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ธ.ค.68" sheetId="42" r:id="rId3"/>
  </sheets>
  <definedNames>
    <definedName name="_xlnm.Print_Titles" localSheetId="1">'012รายงานสรุปผล (2)'!$4:$5</definedName>
    <definedName name="_xlnm.Print_Titles" localSheetId="2">ธ.ค.68!$4:$5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42" l="1"/>
  <c r="G23" i="50" l="1"/>
  <c r="D23" i="50"/>
  <c r="C23" i="50"/>
  <c r="G36" i="42" l="1"/>
  <c r="D36" i="42"/>
  <c r="C36" i="42"/>
</calcChain>
</file>

<file path=xl/sharedStrings.xml><?xml version="1.0" encoding="utf-8"?>
<sst xmlns="http://schemas.openxmlformats.org/spreadsheetml/2006/main" count="2018" uniqueCount="783">
  <si>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</si>
  <si>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</si>
  <si>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</si>
  <si>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</si>
  <si>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</si>
  <si>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</si>
  <si>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</si>
  <si>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</si>
  <si>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</si>
  <si>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</si>
  <si>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</si>
  <si>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</si>
  <si>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</si>
  <si>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</si>
  <si>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</si>
  <si>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</si>
  <si>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</si>
  <si>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</si>
  <si>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</si>
  <si>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</si>
  <si>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</si>
  <si>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</si>
  <si>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</si>
  <si>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</si>
  <si>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</si>
  <si>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</si>
  <si>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</si>
  <si>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</si>
  <si>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</si>
  <si>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</si>
  <si>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</si>
  <si>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</si>
  <si>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</si>
  <si>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</si>
  <si>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</si>
  <si>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</si>
  <si>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</si>
  <si>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</si>
  <si>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</si>
  <si>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</si>
  <si>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</si>
  <si>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</si>
  <si>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</si>
  <si>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</si>
  <si>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</si>
  <si>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</si>
  <si>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</si>
  <si>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</si>
  <si>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</si>
  <si>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</si>
  <si>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</si>
  <si>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</si>
  <si>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</si>
  <si>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</si>
  <si>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</si>
  <si>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</si>
  <si>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</si>
  <si>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</si>
  <si>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</si>
  <si>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</si>
  <si>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</si>
  <si>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</si>
  <si>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</si>
  <si>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</si>
  <si>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</si>
  <si>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</si>
  <si>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</si>
  <si>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</si>
  <si>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</si>
  <si>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</si>
  <si>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</si>
  <si>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</si>
  <si>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</si>
  <si>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</si>
  <si>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</si>
  <si>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</si>
  <si>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</si>
  <si>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</si>
  <si>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</si>
  <si>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</si>
  <si>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</si>
  <si>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</si>
  <si>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</si>
  <si>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</si>
  <si>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</si>
  <si>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</si>
  <si>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</si>
  <si>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</si>
  <si>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</si>
  <si>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</si>
  <si>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</si>
  <si>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</si>
  <si>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</si>
  <si>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</si>
  <si>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</si>
  <si>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</si>
  <si>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</si>
  <si>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</si>
  <si>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</si>
  <si>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</si>
  <si>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</si>
  <si>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</si>
  <si>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</si>
  <si>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</si>
  <si>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</si>
  <si>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</si>
  <si>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</si>
  <si>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</si>
  <si>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</si>
  <si>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</si>
  <si>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</si>
  <si>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</si>
  <si>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</si>
  <si>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</si>
  <si>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</si>
  <si>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</si>
  <si>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</si>
  <si>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</si>
  <si>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</si>
  <si>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</si>
  <si>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</si>
  <si>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</si>
  <si>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</si>
  <si>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</si>
  <si>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</si>
  <si>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</si>
  <si>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</si>
  <si>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</si>
  <si>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</si>
  <si>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</si>
  <si>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</si>
  <si>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</si>
  <si>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</si>
  <si>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</si>
  <si>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</si>
  <si>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</si>
  <si>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</si>
  <si>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</si>
  <si>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</si>
  <si>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</si>
  <si>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</si>
  <si>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</si>
  <si>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</si>
  <si>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</si>
  <si>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</si>
  <si>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</si>
  <si>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</si>
  <si>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</si>
  <si>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</si>
  <si>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</si>
  <si>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</si>
  <si>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</si>
  <si>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</si>
  <si>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</si>
  <si>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</si>
  <si>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</si>
  <si>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</si>
  <si>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</si>
  <si>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</si>
  <si>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</si>
  <si>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</si>
  <si>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</si>
  <si>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</si>
  <si>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</si>
  <si>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</si>
  <si>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</si>
  <si>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</si>
  <si>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</si>
  <si>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</si>
  <si>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</si>
  <si>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</si>
  <si>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</si>
  <si>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</si>
  <si>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</si>
  <si>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</si>
  <si>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</si>
  <si>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</si>
  <si>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</si>
  <si>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</si>
  <si>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</si>
  <si>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</si>
  <si>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</si>
  <si>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</si>
  <si>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</si>
  <si>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</si>
  <si>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</si>
  <si>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</si>
  <si>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</si>
  <si>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</si>
  <si>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</si>
  <si>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</si>
  <si>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</si>
  <si>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</si>
  <si>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</si>
  <si>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</si>
  <si>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</si>
  <si>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</si>
  <si>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</si>
  <si>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</si>
  <si>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</si>
  <si>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</si>
  <si>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</si>
  <si>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</si>
  <si>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</si>
  <si>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</si>
  <si>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</si>
  <si>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</si>
  <si>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</si>
  <si>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</si>
  <si>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</si>
  <si>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</si>
  <si>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</si>
  <si>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</si>
  <si>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</si>
  <si>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</si>
  <si>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</si>
  <si>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</si>
  <si>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</si>
  <si>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</si>
  <si>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</si>
  <si>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</si>
  <si>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</si>
  <si>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</si>
  <si>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</si>
  <si>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</si>
  <si>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</si>
  <si>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</si>
  <si>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</si>
  <si>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</si>
  <si>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</si>
  <si>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</si>
  <si>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</si>
  <si>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</si>
  <si>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</si>
  <si>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</si>
  <si>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</si>
  <si>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</si>
  <si>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</si>
  <si>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</si>
  <si>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</si>
  <si>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</si>
  <si>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</si>
  <si>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</si>
  <si>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</si>
  <si>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</si>
  <si>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</si>
  <si>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</si>
  <si>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</si>
  <si>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</si>
  <si>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</si>
  <si>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</si>
  <si>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</si>
  <si>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</si>
  <si>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</si>
  <si>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</si>
  <si>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</si>
  <si>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</si>
  <si>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</si>
  <si>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</si>
  <si>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</si>
  <si>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</si>
  <si>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</si>
  <si>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</si>
  <si>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</si>
  <si>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</si>
  <si>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</si>
  <si>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</si>
  <si>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</si>
  <si>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</si>
  <si>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</si>
  <si>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</si>
  <si>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</si>
  <si>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</si>
  <si>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</si>
  <si>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</si>
  <si>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</si>
  <si>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</si>
  <si>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</si>
  <si>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</si>
  <si>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</si>
  <si>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</si>
  <si>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</si>
  <si>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</si>
  <si>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</si>
  <si>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</si>
  <si>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</si>
  <si>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</si>
  <si>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</si>
  <si>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</si>
  <si>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</si>
  <si>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</si>
  <si>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</si>
  <si>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</si>
  <si>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</si>
  <si>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</si>
  <si>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</si>
  <si>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</si>
  <si>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</si>
  <si>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</si>
  <si>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</si>
  <si>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</si>
  <si>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</si>
  <si>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</si>
  <si>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</si>
  <si>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</si>
  <si>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</si>
  <si>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</si>
  <si>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</si>
  <si>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</si>
  <si>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</si>
  <si>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</si>
  <si>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</si>
  <si>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</si>
  <si>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</si>
  <si>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</si>
  <si>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</si>
  <si>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</si>
  <si>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</si>
  <si>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</si>
  <si>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</si>
  <si>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</si>
  <si>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</si>
  <si>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</si>
  <si>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</si>
  <si>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</si>
  <si>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</si>
  <si>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</si>
  <si>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</si>
  <si>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</si>
  <si>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</si>
  <si>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</si>
  <si>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</si>
  <si>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</si>
  <si>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</si>
  <si>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</si>
  <si>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</si>
  <si>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</si>
  <si>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</si>
  <si>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</si>
  <si>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</si>
  <si>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</si>
  <si>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</si>
  <si>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</si>
  <si>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</si>
  <si>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</si>
  <si>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</si>
  <si>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</si>
  <si>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</si>
  <si>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</si>
  <si>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</si>
  <si>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</si>
  <si>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</si>
  <si>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</si>
  <si>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</si>
  <si>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</si>
  <si>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</si>
  <si>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</si>
  <si>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</si>
  <si>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</si>
  <si>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</si>
  <si>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</si>
  <si>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</si>
  <si>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</si>
  <si>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</si>
  <si>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</si>
  <si>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</si>
  <si>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</si>
  <si>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</si>
  <si>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</si>
  <si>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</si>
  <si>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</si>
  <si>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</si>
  <si>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</si>
  <si>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</si>
  <si>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</si>
  <si>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</si>
  <si>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</si>
  <si>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</si>
  <si>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</si>
  <si>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</si>
  <si>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</si>
  <si>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</si>
  <si>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</si>
  <si>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</si>
  <si>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</si>
  <si>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</si>
  <si>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</si>
  <si>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</si>
  <si>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</si>
  <si>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</si>
  <si>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</si>
  <si>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</si>
  <si>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</si>
  <si>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</si>
  <si>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</si>
  <si>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</si>
  <si>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</si>
  <si>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</si>
  <si>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</si>
  <si>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</si>
  <si>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</si>
  <si>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</si>
  <si>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</si>
  <si>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</si>
  <si>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</si>
  <si>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</si>
  <si>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</si>
  <si>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</si>
  <si>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</si>
  <si>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</si>
  <si>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</si>
  <si>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</si>
  <si>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</si>
  <si>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</si>
  <si>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</si>
  <si>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</si>
  <si>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</si>
  <si>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</si>
  <si>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</si>
  <si>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</si>
  <si>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</si>
  <si>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</si>
  <si>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</si>
  <si>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</si>
  <si>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</si>
  <si>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</si>
  <si>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</si>
  <si>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</si>
  <si>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</si>
  <si>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</si>
  <si>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</si>
  <si>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</si>
  <si>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</si>
  <si>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</si>
  <si>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</si>
  <si>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</si>
  <si>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</si>
  <si>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</si>
  <si>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</si>
  <si>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</si>
  <si>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</si>
  <si>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</si>
  <si>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</si>
  <si>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</si>
  <si>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</si>
  <si>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</si>
  <si>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</si>
  <si>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</si>
  <si>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</si>
  <si>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</si>
  <si>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</si>
  <si>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</si>
  <si>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</si>
  <si>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</si>
  <si>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</si>
  <si>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</si>
  <si>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</si>
  <si>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</si>
  <si>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</si>
  <si>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</si>
  <si>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</si>
  <si>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</si>
  <si>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</si>
  <si>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</si>
  <si>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</si>
  <si>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</si>
  <si>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</si>
  <si>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</si>
  <si>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</si>
  <si>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</si>
  <si>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</si>
  <si>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</si>
  <si>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</si>
  <si>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</si>
  <si>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</si>
  <si>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</si>
  <si>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</si>
  <si>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</si>
  <si>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</si>
  <si>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</si>
  <si>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</si>
  <si>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</si>
  <si>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</si>
  <si>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</si>
  <si>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</si>
  <si>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</si>
  <si>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</si>
  <si>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</si>
  <si>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</si>
  <si>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</si>
  <si>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</si>
  <si>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</si>
  <si>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</si>
  <si>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</si>
  <si>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</si>
  <si>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</si>
  <si>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</si>
  <si>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</si>
  <si>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</si>
  <si>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</si>
  <si>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</si>
  <si>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</si>
  <si>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</si>
  <si>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</si>
  <si>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</si>
  <si>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</si>
  <si>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</si>
  <si>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</si>
  <si>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</si>
  <si>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</si>
  <si>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</si>
  <si>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</si>
  <si>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</si>
  <si>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</si>
  <si>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</si>
  <si>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</si>
  <si>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</si>
  <si>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</si>
  <si>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</si>
  <si>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</si>
  <si>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</si>
  <si>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</si>
  <si>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</si>
  <si>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</si>
  <si>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</si>
  <si>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</si>
  <si>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</si>
  <si>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</si>
  <si>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</si>
  <si>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</si>
  <si>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</si>
  <si>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</si>
  <si>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</si>
  <si>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</si>
  <si>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</si>
  <si>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</si>
  <si>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</si>
  <si>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</si>
  <si>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</si>
  <si>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</si>
  <si>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</si>
  <si>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</si>
  <si>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</si>
  <si>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</si>
  <si>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</si>
  <si>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</si>
  <si>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</si>
  <si>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</si>
  <si>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</si>
  <si>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</si>
  <si>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</si>
  <si>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</si>
  <si>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</si>
  <si>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</si>
  <si>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</si>
  <si>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</si>
  <si>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</si>
  <si>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</si>
  <si>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</si>
  <si>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</si>
  <si>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</si>
  <si>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</si>
  <si>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</si>
  <si>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</si>
  <si>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</si>
  <si>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</si>
  <si>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</si>
  <si>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</si>
  <si>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</si>
  <si>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</si>
  <si>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</si>
  <si>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</si>
  <si>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</si>
  <si>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</si>
  <si>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</si>
  <si>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</si>
  <si>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</si>
  <si>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</si>
  <si>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</si>
  <si>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</si>
  <si>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</si>
  <si>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</si>
  <si>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</si>
  <si>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</si>
  <si>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</si>
  <si>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</si>
  <si>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</si>
  <si>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</si>
  <si>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</si>
  <si>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</si>
  <si>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</si>
  <si>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</si>
  <si>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</si>
  <si>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</si>
  <si>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</si>
  <si>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</si>
  <si>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</si>
  <si>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</si>
  <si>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</si>
  <si>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</si>
  <si>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</si>
  <si>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</si>
  <si>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</si>
  <si>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</si>
  <si>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</si>
  <si>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</si>
  <si>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</si>
  <si>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</si>
  <si>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</si>
  <si>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</si>
  <si>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</si>
  <si>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</si>
  <si>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</si>
  <si>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</si>
  <si>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</si>
  <si>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</si>
  <si>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</si>
  <si>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</si>
  <si>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</si>
  <si>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</si>
  <si>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</si>
  <si>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</si>
  <si>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</si>
  <si>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</si>
  <si>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</si>
  <si>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</si>
  <si>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</si>
  <si>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</si>
  <si>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</si>
  <si>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</si>
  <si>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</si>
  <si>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</si>
  <si>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</si>
  <si>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</si>
  <si>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</si>
  <si>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</si>
  <si>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</si>
  <si>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</si>
  <si>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</si>
  <si>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</si>
  <si>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</si>
  <si>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ส้มตรีดเครื่องตัดหญ้า</t>
  </si>
  <si>
    <t>จ้างก่อสร้างโครงการก่อสร้างถนนคอนกรีตเสริมเหล็ก สายคลองหรั่ง - น้ำตกหนานสูง (ต่อเนื่อง)</t>
  </si>
  <si>
    <t>จ้างก่อสร้างปรับปรุงถนนผิวจราจรแอสฟัลท์คอนกรีต รหัสทางหลวงท้องถิ่น พท.ถ.8-034 สายคลองหรั่ง ถึง สำนักสงฆ์ หมู่ที่ 2 บ้านคลองหรั่ง</t>
  </si>
  <si>
    <t>จ้างก่อสร้างถนนคอนกรีตเสริมเหล็ก รหัสทางหลวงท้องถิ่น พท.ถ.๘-๐๓๐ สายวังทอง หมู่ที่ ๓ บ้านในวัง</t>
  </si>
  <si>
    <t>ห้างหุ้นส่วนจำกัด พัชรากร การก่อสร้าง</t>
  </si>
  <si>
    <t xml:space="preserve"> 4/2569</t>
  </si>
  <si>
    <t xml:space="preserve"> 3/2569</t>
  </si>
  <si>
    <t>ห้างหุ้นส่วนจำกัด วีรภัทร การก่อสร้าง</t>
  </si>
  <si>
    <t xml:space="preserve"> 5/2569</t>
  </si>
  <si>
    <t>82/2569</t>
  </si>
  <si>
    <t>ร้านคลังวิทยา</t>
  </si>
  <si>
    <t>จ้างซ่อมแซมถนนสายน้ำตกวังตอ - ปลายนา หมู่ที่ 4 บ้านไร่เหนือ (กองช่าง)</t>
  </si>
  <si>
    <t>นายสมเกียรติ อินขาว</t>
  </si>
  <si>
    <t>107/2569</t>
  </si>
  <si>
    <t>ป็นผู้มีคุณสมบัติและข้อเสนอทางเทคนิค ถูกต้องครบถ้วนและเป็นผู้เสนอราคา ต่ำสุด</t>
  </si>
  <si>
    <t>จ้างเหมาปรับเกลี่ยดินบนถนนสายน้ำตกหนานสูง หมู่ที่ ๔ ตำบลคลองทรายขาว อำเภอกงหรา จังหวัดพัทลุง</t>
  </si>
  <si>
    <t xml:space="preserve">106/2569 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</si>
  <si>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๒๕๖๙ ระหว่างวันที่ ๓๐ ธันวาคม ๒๕๖๘ - ๑ มกราคม ๒๕๖๙ (สำนักปลัดเทศบาล)</t>
  </si>
  <si>
    <t>105/2569</t>
  </si>
  <si>
    <t>เช่าพื้นที่ทิ้งขยะ ประจำเดือน มกราคม ถึง เดือนมีนาคม พ.ศ. ๒๕๖๙ (สำนักปลัดเทศบาล)</t>
  </si>
  <si>
    <t>108/2569</t>
  </si>
  <si>
    <t>ซื้อวัสดุวิทยาศาสตร์หรือการแพทย์ หน้ากากอนามัย จำนวน ๔ กล่อง เพื่อป้องกันและบรรเทาผลกระทบต่อสุขภาพอนามัยของบุคลากรเทศบาลตำบลคลองทรายขาว (สำนักปลัดเทศบาล)</t>
  </si>
  <si>
    <t>103/2569</t>
  </si>
  <si>
    <t xml:space="preserve">ซื้อวัสดุคอมพิวเตอร์ เมาส์ไร้สาย จำนวน ๒ อัน เพื่อใช้สำหรับการใช้งานเครื่องคอมพิวเตอร์ของสำนักปลัดเทศบาล </t>
  </si>
  <si>
    <t>104/2569</t>
  </si>
  <si>
    <t>ซื้อวัสดุคอมพิวเตอร์ จำนวน ๒ รายการ สำหรับใช้ในการปฏิบัติงานของกองคลัง เทศบาลตำบลคลองทรายขาว</t>
  </si>
  <si>
    <t>102/2569</t>
  </si>
  <si>
    <t xml:space="preserve">จ้างทำตรายาง จำนวน ๒ รายการ สำหรับใช้ในการปฏิบัติงานกองคลัง เทศบาลตำบลคลองทรายขาว </t>
  </si>
  <si>
    <t>99/2569</t>
  </si>
  <si>
    <t>ซื้อวัสดุไฟฟ้าและวิทยุ ปลั๊กไฟ ๕ เมตร จำนวน ๑ อัน เพื่อใช้ในการปฏิบัติงานของกองคลัง</t>
  </si>
  <si>
    <t>98/2569</t>
  </si>
  <si>
    <t>ซื้อวัสดุคอมพิวเตอร์ จำนวน ๒ รายการ เพื่อใช้ในงานกองคลัง เทศบาลตำบลคลองทรายขาว</t>
  </si>
  <si>
    <t>96/2569</t>
  </si>
  <si>
    <t>ซื้อวัสดุไฟฟ้าและวิทยุ จำนวน ๕ รายการ เพื่อใช้ในงานของสำนักปลัดเทศบาลตำบลคลองทรายขาว</t>
  </si>
  <si>
    <t>97/2569</t>
  </si>
  <si>
    <t>ซื้อวัสดุคอมพิวเตอร์ จำนวน ๒ รายการ เพื่อใช้สำหรับเครื่องพิมพ์ของสำนักปลัดเทศบาล</t>
  </si>
  <si>
    <t>บริษัท ทีเอส สมาร์ท จำกัด</t>
  </si>
  <si>
    <t>94/2569</t>
  </si>
  <si>
    <t>ซื้อวัสดุสำนักงาน จำนวน ๗ รายการ เพื่อใช้ในการปฎิบัติงานด้านเอกสาร (กองช่าง)</t>
  </si>
  <si>
    <t>93/2569</t>
  </si>
  <si>
    <t>ซื้อครุภัณฑ์สำนักงาน-ตู้เหล็กบานเลื่อนกระจก 4 ฟุต จำนวน 2 ตู้ (สำนักปลัดเทศบาล)</t>
  </si>
  <si>
    <t>100/2569</t>
  </si>
  <si>
    <t>ซื้อครุภัณฑ์สำนักงาน-เก้าอี้สำนักงาน จำนวน 1 ตัว (สำนักปลัดเทศบาล)</t>
  </si>
  <si>
    <t>101/2569</t>
  </si>
  <si>
    <t>ซื้อครุภัณฑ์คอมพิวเตอร์หรืออิเล็กทรอนิกส์ - เครื่องพิมพ์แบบฉีดหมึกพร้อมติดตั้งถังหมึกพิมพ์ (Ink Tank Printer) จำนวน 1 เครื่อง (กองคลัง)</t>
  </si>
  <si>
    <t>95/2569</t>
  </si>
  <si>
    <t>90/2569</t>
  </si>
  <si>
    <t>จ้างซ่อมแซมครุภัณฑ์ยานพาหนะและขนส่ง รถบรรทุกส่วนบุคคล ยี่ห้อ MITSUBISHI เลขทะเบียน ๘๑-๑๑๗๕ พัทลุง หมายเลขพัสดุ ๐๑๙ ๖๖ ๐๐๐๑ และซ่อมแซมรถยนต์ส่วนกลาง เลขทะเบียน บง ๔๐๓๕ พัทลุง หมายเลขพัสดุ ๐๐๑ ๔๓ ๐๐๐๑ จำนวน ๒ คัน (กองช่าง)</t>
  </si>
  <si>
    <t>92/2569</t>
  </si>
  <si>
    <t>จ้างทำตรายาง จำนวน ๔ รายการ (กองช่าง)</t>
  </si>
  <si>
    <t>91/2569</t>
  </si>
  <si>
    <t>จ้างถ่ายเอกสาร จำนวน ๒ รายการ (กองการศึกษา)</t>
  </si>
  <si>
    <t>89/2569</t>
  </si>
  <si>
    <t>จ้างเหมาบริการรถโดยสารปรับอากาศไม่ประจำทาง จำนวน ๑ คัน ระหว่างวันที่ ๑๓ - ๑๕ ธันวาคม ๒๕๖๘ (สำนักปลัดเทศบาล)</t>
  </si>
  <si>
    <t>ห้างหุ้นส่วนจำกัด อาบังและเพื่อนทัวร์</t>
  </si>
  <si>
    <t>88/2569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</si>
  <si>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เนื่องจากชำรุดไม่สามารถใช้งานได้ตามปกติ (สำนักปลัดเทศบาล)</t>
  </si>
  <si>
    <t>87/2569</t>
  </si>
  <si>
    <t>ซื้อวัสดุคอมพิวเตอร์ จำนวน ๙ รายการ (กองช่าง)</t>
  </si>
  <si>
    <t>86/2569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</si>
  <si>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๐๐๑ ๕๘ ๐๐๐๒ เพื่อบำรุงรักษาให้รถมีสภาพการใช้งานได้ตามปกติ และปลอดภัยสำหรับผู้ขับขี่ (สำนักปลัดเทศบาล)</t>
  </si>
  <si>
    <t>85/2569</t>
  </si>
  <si>
    <t>ซื้อวัสดุคอมพิวเตอร์ จำนวน ๔ รายการ เพื่อใช้สำหรับเครื่องพิมพ์ของสำนักปลัดเทศบาลตำบลคลองทรายขาว</t>
  </si>
  <si>
    <t>84/2569</t>
  </si>
  <si>
    <t>ซื้อวัสดุก่อสร้าง จำนวน ๓ รายการ เพื่อนำไปใช้ในการปรับปรุงรางสไลเดอร์น้ำตกปากราง หมู่ที่ ๒ ตำบลคลองทรายขาว อำเภอกงหรา จังหวัดพัทลุง (สำนักปลัดเทศบาล)</t>
  </si>
  <si>
    <t>83/2569</t>
  </si>
  <si>
    <t xml:space="preserve">จ้างซ่อมแซมเครื่องตัดหญ้า รหัสพัสดุ ๔๔๒ ๕๐ ๐๐๐๒ เนื่องจากชำรุดไม่สามารถใช้งานได้ตามปกติ (สำนักปลัด) 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</si>
  <si>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</si>
  <si>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</si>
  <si>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</si>
  <si>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</si>
  <si>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</si>
  <si>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</si>
  <si>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</si>
  <si>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</si>
  <si>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</si>
  <si>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</si>
  <si>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</si>
  <si>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</si>
  <si>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</si>
  <si>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</si>
  <si>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</si>
  <si>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</si>
  <si>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</si>
  <si>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</si>
  <si>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</si>
  <si>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</si>
  <si>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</si>
  <si>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</si>
  <si>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</si>
  <si>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</si>
  <si>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</si>
  <si>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</si>
  <si>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</si>
  <si>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</si>
  <si>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</si>
  <si>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</si>
  <si>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</si>
  <si>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</si>
  <si>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</si>
  <si>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</si>
  <si>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</si>
  <si>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</si>
  <si>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</si>
  <si>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</si>
  <si>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</si>
  <si>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</si>
  <si>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</si>
  <si>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</si>
  <si>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</si>
  <si>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</si>
  <si>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ห้างหุ้นส่วนจำกัด พัชรากร การก่อสร้าง 639,000.00</t>
  </si>
  <si>
    <t>บริษัท ภูทรัพย์ จำกัด 2,597,000.00</t>
  </si>
  <si>
    <t>ห้างหุ้นส่วนจำกัด วีรภัทร การก่อสร้าง    6,314,000.00</t>
  </si>
  <si>
    <t>นายสมเกียรติ อินขาว 38,400.00</t>
  </si>
  <si>
    <t>นายสมเกียรติ อินขาว 3,500.00</t>
  </si>
  <si>
    <t>นายชอบ พุมนวล   2,500.00</t>
  </si>
  <si>
    <t>นางเจ๊ะหร้อน๊ะ หมานมุ้ย 50,000.00</t>
  </si>
  <si>
    <t xml:space="preserve">      ห้างหุ้นส่วนจำกัด          เที่ยงธรรมเครื่องเขียน  400.00</t>
  </si>
  <si>
    <t xml:space="preserve">       ห้างหุ้นส่วนจำกัด        เที่ยงธรรมเครื่องเขียน   400.00</t>
  </si>
  <si>
    <t xml:space="preserve">          ร้านคลังวิทยา         1,160.00</t>
  </si>
  <si>
    <t xml:space="preserve">       ห้างหุ้นส่วนจำกัด         เที่ยงธรรมเครื่องเขียน   1,020.00</t>
  </si>
  <si>
    <t xml:space="preserve">       ห้างหุ้นส่วนจำกัด         เที่ยงธรรมเครื่องเขียน     380.00</t>
  </si>
  <si>
    <t xml:space="preserve">     ห้างหุ้นส่วนจำกัด           เที่ยงธรรมเครื่องเขียน     840.00</t>
  </si>
  <si>
    <t xml:space="preserve">     อร อิเล็คทรอนิคส์        การไฟฟ้า 435.00</t>
  </si>
  <si>
    <t>บริษัท ทีเอส สมาร์ท จำกัด 8,960.00</t>
  </si>
  <si>
    <t>ห้างหุ้นส่วนจำกัด เที่ยงธรรมเครื่องเขียน 1,143.00</t>
  </si>
  <si>
    <t xml:space="preserve">          ร้านจงสวัสดิ์         7,200.00</t>
  </si>
  <si>
    <t xml:space="preserve">           ร้านจงสวัสดิ์         4,300.00</t>
  </si>
  <si>
    <t>ไฮเทค คอมพิวเตอร์ 4,100.00</t>
  </si>
  <si>
    <t xml:space="preserve">   ห้างหุ้นส่วนจำกัด     เที่ยงธรรมเครื่องเขียน6,090.00</t>
  </si>
  <si>
    <t>ร้านเดชาธรการช่าง 31,260.00</t>
  </si>
  <si>
    <t xml:space="preserve">     ห้างหุ้นส่วนจำกัด          เที่ยงธรรมเครื่องเขียน     795.00</t>
  </si>
  <si>
    <t xml:space="preserve">            ร้านตั้งหลัก            686.00</t>
  </si>
  <si>
    <t>ห้างหุ้นส่วนจำกัด อาบังและ        เพื่อนทัวร์          45,000.00</t>
  </si>
  <si>
    <t>นายประสิทธิ์ ชูหว่าง 3,720.00</t>
  </si>
  <si>
    <t xml:space="preserve">         ร้านคลังวิทยา        6,660.00</t>
  </si>
  <si>
    <t>บริษัท มิตซูไทยยนต์กลการ            จำกัด           7,968.44</t>
  </si>
  <si>
    <t xml:space="preserve">         ร้านคลังวิทยา        1,400.00</t>
  </si>
  <si>
    <t xml:space="preserve">            ช ปรีดา           15,690</t>
  </si>
  <si>
    <t>ส้มตรีดเครื่องตัดหญ้า 880.00</t>
  </si>
  <si>
    <t>แบบสรุปผลการดำเนินการจัดซื้อจัดจ้างในรอบเดือน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</si>
</sst>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713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709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714</v>
      </c>
      <c r="C6" s="31">
        <v>900</v>
      </c>
      <c r="D6" s="31">
        <v>900</v>
      </c>
      <c r="E6" s="32" t="s">
        <v>11</v>
      </c>
      <c r="F6" s="32" t="s">
        <v>715</v>
      </c>
      <c r="G6" s="33">
        <v>900</v>
      </c>
      <c r="H6" s="32" t="s">
        <v>715</v>
      </c>
      <c r="I6" s="32" t="s">
        <v>13</v>
      </c>
      <c r="J6" s="32" t="s">
        <v>716</v>
      </c>
      <c r="K6" s="34">
        <v>244497</v>
      </c>
    </row>
    <row r="7" spans="1:11" s="35" customFormat="1" ht="81" customHeight="1" x14ac:dyDescent="0.25">
      <c r="A7" s="29">
        <v>2</v>
      </c>
      <c r="B7" s="28" t="s">
        <v>717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718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719</v>
      </c>
      <c r="C8" s="31">
        <v>244300</v>
      </c>
      <c r="D8" s="31">
        <v>244300</v>
      </c>
      <c r="E8" s="32" t="s">
        <v>11</v>
      </c>
      <c r="F8" s="32" t="s">
        <v>720</v>
      </c>
      <c r="G8" s="33">
        <v>244300</v>
      </c>
      <c r="H8" s="32" t="s">
        <v>720</v>
      </c>
      <c r="I8" s="32" t="s">
        <v>13</v>
      </c>
      <c r="J8" s="32" t="s">
        <v>721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722</v>
      </c>
      <c r="C9" s="36">
        <v>29580</v>
      </c>
      <c r="D9" s="36">
        <v>29580</v>
      </c>
      <c r="E9" s="37" t="s">
        <v>11</v>
      </c>
      <c r="F9" s="37" t="s">
        <v>725</v>
      </c>
      <c r="G9" s="38">
        <v>29580</v>
      </c>
      <c r="H9" s="37" t="s">
        <v>725</v>
      </c>
      <c r="I9" s="37" t="s">
        <v>13</v>
      </c>
      <c r="J9" s="37" t="s">
        <v>723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724</v>
      </c>
      <c r="C10" s="31">
        <v>24875</v>
      </c>
      <c r="D10" s="31">
        <v>24875</v>
      </c>
      <c r="E10" s="32" t="s">
        <v>11</v>
      </c>
      <c r="F10" s="32" t="s">
        <v>725</v>
      </c>
      <c r="G10" s="33">
        <v>24875</v>
      </c>
      <c r="H10" s="32" t="s">
        <v>725</v>
      </c>
      <c r="I10" s="32" t="s">
        <v>13</v>
      </c>
      <c r="J10" s="32" t="s">
        <v>726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727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728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729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730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731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732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733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734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735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750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736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751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737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738</v>
      </c>
      <c r="C18" s="31">
        <v>1100</v>
      </c>
      <c r="D18" s="31">
        <v>1100</v>
      </c>
      <c r="E18" s="32" t="s">
        <v>11</v>
      </c>
      <c r="F18" s="32" t="s">
        <v>708</v>
      </c>
      <c r="G18" s="33">
        <v>1100</v>
      </c>
      <c r="H18" s="32" t="s">
        <v>708</v>
      </c>
      <c r="I18" s="32" t="s">
        <v>13</v>
      </c>
      <c r="J18" s="42" t="s">
        <v>739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740</v>
      </c>
      <c r="C19" s="31">
        <v>1520</v>
      </c>
      <c r="D19" s="31">
        <v>1520</v>
      </c>
      <c r="E19" s="32" t="s">
        <v>11</v>
      </c>
      <c r="F19" s="32" t="s">
        <v>741</v>
      </c>
      <c r="G19" s="33">
        <v>1520</v>
      </c>
      <c r="H19" s="32" t="s">
        <v>741</v>
      </c>
      <c r="I19" s="32" t="s">
        <v>13</v>
      </c>
      <c r="J19" s="42" t="s">
        <v>742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743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744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745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746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747</v>
      </c>
      <c r="C22" s="31">
        <v>400</v>
      </c>
      <c r="D22" s="31">
        <v>400</v>
      </c>
      <c r="E22" s="32" t="s">
        <v>11</v>
      </c>
      <c r="F22" s="32" t="s">
        <v>748</v>
      </c>
      <c r="G22" s="33">
        <v>400</v>
      </c>
      <c r="H22" s="32" t="s">
        <v>748</v>
      </c>
      <c r="I22" s="32" t="s">
        <v>13</v>
      </c>
      <c r="J22" s="42" t="s">
        <v>749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711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709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712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710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578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579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580</v>
      </c>
      <c r="C258" s="9">
        <v>44400</v>
      </c>
      <c r="D258" s="9">
        <v>44400</v>
      </c>
      <c r="E258" s="5" t="s">
        <v>11</v>
      </c>
      <c r="F258" s="5" t="s">
        <v>581</v>
      </c>
      <c r="G258" s="11">
        <v>44400</v>
      </c>
      <c r="H258" s="5" t="s">
        <v>581</v>
      </c>
      <c r="I258" s="5" t="s">
        <v>13</v>
      </c>
      <c r="J258" s="5" t="s">
        <v>582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583</v>
      </c>
      <c r="K259" s="15">
        <v>244245</v>
      </c>
    </row>
    <row r="260" spans="1:13" ht="71.25" customHeight="1" x14ac:dyDescent="0.45">
      <c r="A260" s="8">
        <v>255</v>
      </c>
      <c r="B260" s="6" t="s">
        <v>584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585</v>
      </c>
      <c r="K260" s="15">
        <v>244244</v>
      </c>
    </row>
    <row r="261" spans="1:13" ht="59.25" customHeight="1" x14ac:dyDescent="0.45">
      <c r="A261" s="8">
        <v>256</v>
      </c>
      <c r="B261" s="6" t="s">
        <v>586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587</v>
      </c>
      <c r="K261" s="15">
        <v>244245</v>
      </c>
    </row>
    <row r="262" spans="1:13" ht="75.75" customHeight="1" x14ac:dyDescent="0.45">
      <c r="A262" s="8">
        <v>257</v>
      </c>
      <c r="B262" s="18" t="s">
        <v>588</v>
      </c>
      <c r="C262" s="9">
        <v>23090</v>
      </c>
      <c r="D262" s="9">
        <v>23090</v>
      </c>
      <c r="E262" s="5" t="s">
        <v>11</v>
      </c>
      <c r="F262" s="5" t="s">
        <v>589</v>
      </c>
      <c r="G262" s="11">
        <v>23090</v>
      </c>
      <c r="H262" s="5" t="s">
        <v>589</v>
      </c>
      <c r="I262" s="5" t="s">
        <v>13</v>
      </c>
      <c r="J262" s="5" t="s">
        <v>590</v>
      </c>
      <c r="K262" s="15">
        <v>244244</v>
      </c>
    </row>
    <row r="263" spans="1:13" ht="80.25" customHeight="1" x14ac:dyDescent="0.45">
      <c r="A263" s="8">
        <v>258</v>
      </c>
      <c r="B263" s="18" t="s">
        <v>591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592</v>
      </c>
      <c r="K263" s="15">
        <v>244243</v>
      </c>
    </row>
    <row r="264" spans="1:13" ht="54" customHeight="1" x14ac:dyDescent="0.45">
      <c r="A264" s="8">
        <v>259</v>
      </c>
      <c r="B264" s="6" t="s">
        <v>593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594</v>
      </c>
      <c r="K264" s="15">
        <v>244243</v>
      </c>
    </row>
    <row r="265" spans="1:13" ht="62.25" customHeight="1" x14ac:dyDescent="0.45">
      <c r="A265" s="8">
        <v>260</v>
      </c>
      <c r="B265" s="6" t="s">
        <v>595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596</v>
      </c>
      <c r="K265" s="15">
        <v>244243</v>
      </c>
    </row>
    <row r="266" spans="1:13" ht="62.25" customHeight="1" x14ac:dyDescent="0.45">
      <c r="A266" s="8">
        <v>261</v>
      </c>
      <c r="B266" s="6" t="s">
        <v>597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598</v>
      </c>
      <c r="K266" s="15">
        <v>244243</v>
      </c>
    </row>
    <row r="267" spans="1:13" ht="77.25" customHeight="1" x14ac:dyDescent="0.45">
      <c r="A267" s="8">
        <v>262</v>
      </c>
      <c r="B267" s="6" t="s">
        <v>599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600</v>
      </c>
      <c r="K267" s="15">
        <v>244243</v>
      </c>
    </row>
    <row r="268" spans="1:13" ht="74.25" customHeight="1" x14ac:dyDescent="0.45">
      <c r="A268" s="8">
        <v>263</v>
      </c>
      <c r="B268" s="6" t="s">
        <v>601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602</v>
      </c>
      <c r="K268" s="15">
        <v>244238</v>
      </c>
    </row>
    <row r="269" spans="1:13" ht="65.25" customHeight="1" x14ac:dyDescent="0.45">
      <c r="A269" s="8">
        <v>264</v>
      </c>
      <c r="B269" s="6" t="s">
        <v>603</v>
      </c>
      <c r="C269" s="9">
        <v>1000</v>
      </c>
      <c r="D269" s="9">
        <v>1000</v>
      </c>
      <c r="E269" s="5" t="s">
        <v>11</v>
      </c>
      <c r="F269" s="5" t="s">
        <v>604</v>
      </c>
      <c r="G269" s="11">
        <v>1000</v>
      </c>
      <c r="H269" s="5" t="s">
        <v>604</v>
      </c>
      <c r="I269" s="5" t="s">
        <v>13</v>
      </c>
      <c r="J269" s="5" t="s">
        <v>605</v>
      </c>
      <c r="K269" s="15">
        <v>244237</v>
      </c>
    </row>
    <row r="270" spans="1:13" ht="56.25" customHeight="1" x14ac:dyDescent="0.45">
      <c r="A270" s="8">
        <v>265</v>
      </c>
      <c r="B270" s="6" t="s">
        <v>606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607</v>
      </c>
      <c r="K270" s="15">
        <v>244237</v>
      </c>
    </row>
    <row r="271" spans="1:13" ht="51.75" customHeight="1" x14ac:dyDescent="0.45">
      <c r="A271" s="8">
        <v>266</v>
      </c>
      <c r="B271" s="6" t="s">
        <v>608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609</v>
      </c>
      <c r="K271" s="15">
        <v>244237</v>
      </c>
    </row>
    <row r="272" spans="1:13" ht="90.75" customHeight="1" x14ac:dyDescent="0.45">
      <c r="A272" s="8">
        <v>267</v>
      </c>
      <c r="B272" s="6" t="s">
        <v>610</v>
      </c>
      <c r="C272" s="9">
        <v>1936</v>
      </c>
      <c r="D272" s="9">
        <v>1936</v>
      </c>
      <c r="E272" s="5" t="s">
        <v>11</v>
      </c>
      <c r="F272" s="5" t="s">
        <v>611</v>
      </c>
      <c r="G272" s="11">
        <v>1936</v>
      </c>
      <c r="H272" s="5" t="s">
        <v>611</v>
      </c>
      <c r="I272" s="5" t="s">
        <v>13</v>
      </c>
      <c r="J272" s="5" t="s">
        <v>612</v>
      </c>
      <c r="K272" s="15">
        <v>244236</v>
      </c>
    </row>
    <row r="273" spans="1:11" ht="93" customHeight="1" x14ac:dyDescent="0.45">
      <c r="A273" s="8">
        <v>268</v>
      </c>
      <c r="B273" s="6" t="s">
        <v>613</v>
      </c>
      <c r="C273" s="9">
        <v>500</v>
      </c>
      <c r="D273" s="9">
        <v>500</v>
      </c>
      <c r="E273" s="5" t="s">
        <v>11</v>
      </c>
      <c r="F273" s="5" t="s">
        <v>604</v>
      </c>
      <c r="G273" s="11">
        <v>500</v>
      </c>
      <c r="H273" s="5" t="s">
        <v>604</v>
      </c>
      <c r="I273" s="5" t="s">
        <v>13</v>
      </c>
      <c r="J273" s="5" t="s">
        <v>614</v>
      </c>
      <c r="K273" s="15">
        <v>244236</v>
      </c>
    </row>
    <row r="274" spans="1:11" ht="97.5" customHeight="1" x14ac:dyDescent="0.45">
      <c r="A274" s="8">
        <v>269</v>
      </c>
      <c r="B274" s="6" t="s">
        <v>615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616</v>
      </c>
      <c r="K274" s="15">
        <v>244236</v>
      </c>
    </row>
    <row r="275" spans="1:11" ht="75.75" customHeight="1" x14ac:dyDescent="0.45">
      <c r="A275" s="8">
        <v>270</v>
      </c>
      <c r="B275" s="6" t="s">
        <v>617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618</v>
      </c>
      <c r="K275" s="15">
        <v>244239</v>
      </c>
    </row>
    <row r="276" spans="1:11" ht="78.75" customHeight="1" x14ac:dyDescent="0.45">
      <c r="A276" s="8">
        <v>271</v>
      </c>
      <c r="B276" s="6" t="s">
        <v>619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620</v>
      </c>
      <c r="K276" s="15">
        <v>244232</v>
      </c>
    </row>
    <row r="277" spans="1:11" ht="45" customHeight="1" x14ac:dyDescent="0.45">
      <c r="A277" s="8">
        <v>272</v>
      </c>
      <c r="B277" s="6" t="s">
        <v>621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622</v>
      </c>
      <c r="K277" s="15">
        <v>244231</v>
      </c>
    </row>
    <row r="278" spans="1:11" ht="54" customHeight="1" x14ac:dyDescent="0.45">
      <c r="A278" s="8">
        <v>273</v>
      </c>
      <c r="B278" s="6" t="s">
        <v>623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624</v>
      </c>
      <c r="K278" s="15">
        <v>244231</v>
      </c>
    </row>
    <row r="279" spans="1:11" ht="39" x14ac:dyDescent="0.45">
      <c r="A279" s="8">
        <v>274</v>
      </c>
      <c r="B279" s="6" t="s">
        <v>625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626</v>
      </c>
      <c r="K279" s="15">
        <v>244231</v>
      </c>
    </row>
    <row r="280" spans="1:11" ht="71.25" customHeight="1" x14ac:dyDescent="0.45">
      <c r="A280" s="8">
        <v>275</v>
      </c>
      <c r="B280" s="6" t="s">
        <v>627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628</v>
      </c>
      <c r="K280" s="15">
        <v>244230</v>
      </c>
    </row>
    <row r="281" spans="1:11" ht="70.5" customHeight="1" x14ac:dyDescent="0.45">
      <c r="A281" s="8">
        <v>276</v>
      </c>
      <c r="B281" s="6" t="s">
        <v>629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630</v>
      </c>
      <c r="K281" s="15">
        <v>244230</v>
      </c>
    </row>
    <row r="282" spans="1:11" ht="52.5" customHeight="1" x14ac:dyDescent="0.45">
      <c r="A282" s="8">
        <v>277</v>
      </c>
      <c r="B282" s="6" t="s">
        <v>631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632</v>
      </c>
      <c r="K282" s="15">
        <v>244231</v>
      </c>
    </row>
    <row r="283" spans="1:11" ht="54.75" customHeight="1" x14ac:dyDescent="0.45">
      <c r="A283" s="8">
        <v>278</v>
      </c>
      <c r="B283" s="6" t="s">
        <v>633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634</v>
      </c>
      <c r="C284" s="9">
        <v>20000</v>
      </c>
      <c r="D284" s="9">
        <v>20000</v>
      </c>
      <c r="E284" s="5" t="s">
        <v>11</v>
      </c>
      <c r="F284" s="5" t="s">
        <v>635</v>
      </c>
      <c r="G284" s="11">
        <v>20000</v>
      </c>
      <c r="H284" s="5" t="s">
        <v>635</v>
      </c>
      <c r="I284" s="5" t="s">
        <v>13</v>
      </c>
      <c r="J284" s="5" t="s">
        <v>636</v>
      </c>
      <c r="K284" s="15">
        <v>244229</v>
      </c>
    </row>
    <row r="285" spans="1:11" ht="53.25" customHeight="1" x14ac:dyDescent="0.45">
      <c r="A285" s="8">
        <v>280</v>
      </c>
      <c r="B285" s="6" t="s">
        <v>637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638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639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640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6"/>
  <sheetViews>
    <sheetView tabSelected="1" zoomScaleNormal="100" zoomScaleSheetLayoutView="120" zoomScalePageLayoutView="80" workbookViewId="0">
      <selection activeCell="A4" sqref="A4:K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75" style="1" customWidth="1"/>
    <col min="4" max="4" width="9.5" style="1" customWidth="1"/>
    <col min="5" max="5" width="9.875" style="7" customWidth="1"/>
    <col min="6" max="6" width="13.5" style="7" customWidth="1"/>
    <col min="7" max="7" width="11.875" style="7" customWidth="1"/>
    <col min="8" max="8" width="16.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782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709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3" s="12" customFormat="1" ht="99.75" customHeight="1" x14ac:dyDescent="0.45">
      <c r="A6" s="5">
        <v>1</v>
      </c>
      <c r="B6" s="6" t="s">
        <v>642</v>
      </c>
      <c r="C6" s="11">
        <v>642100</v>
      </c>
      <c r="D6" s="11">
        <v>681400</v>
      </c>
      <c r="E6" s="5" t="s">
        <v>533</v>
      </c>
      <c r="F6" s="17" t="s">
        <v>645</v>
      </c>
      <c r="G6" s="11">
        <v>639000</v>
      </c>
      <c r="H6" s="5" t="s">
        <v>752</v>
      </c>
      <c r="I6" s="5" t="s">
        <v>655</v>
      </c>
      <c r="J6" s="16" t="s">
        <v>646</v>
      </c>
      <c r="K6" s="15">
        <v>244343</v>
      </c>
      <c r="L6" s="7"/>
      <c r="M6" s="7"/>
    </row>
    <row r="7" spans="1:13" ht="91.5" customHeight="1" x14ac:dyDescent="0.45">
      <c r="A7" s="8">
        <v>2</v>
      </c>
      <c r="B7" s="6" t="s">
        <v>643</v>
      </c>
      <c r="C7" s="9">
        <v>2642600</v>
      </c>
      <c r="D7" s="9">
        <v>2647681.08</v>
      </c>
      <c r="E7" s="5" t="s">
        <v>533</v>
      </c>
      <c r="F7" s="5" t="s">
        <v>84</v>
      </c>
      <c r="G7" s="11">
        <v>2597000</v>
      </c>
      <c r="H7" s="5" t="s">
        <v>753</v>
      </c>
      <c r="I7" s="5" t="s">
        <v>655</v>
      </c>
      <c r="J7" s="5" t="s">
        <v>647</v>
      </c>
      <c r="K7" s="15">
        <v>244343</v>
      </c>
    </row>
    <row r="8" spans="1:13" ht="89.25" customHeight="1" x14ac:dyDescent="0.45">
      <c r="A8" s="8">
        <v>3</v>
      </c>
      <c r="B8" s="6" t="s">
        <v>644</v>
      </c>
      <c r="C8" s="9">
        <v>6336500</v>
      </c>
      <c r="D8" s="9">
        <v>6332815.0800000001</v>
      </c>
      <c r="E8" s="5" t="s">
        <v>533</v>
      </c>
      <c r="F8" s="5" t="s">
        <v>648</v>
      </c>
      <c r="G8" s="11">
        <v>6314000</v>
      </c>
      <c r="H8" s="5" t="s">
        <v>754</v>
      </c>
      <c r="I8" s="5" t="s">
        <v>655</v>
      </c>
      <c r="J8" s="5" t="s">
        <v>649</v>
      </c>
      <c r="K8" s="15">
        <v>244347</v>
      </c>
    </row>
    <row r="9" spans="1:13" ht="46.5" customHeight="1" x14ac:dyDescent="0.45">
      <c r="A9" s="8">
        <v>4</v>
      </c>
      <c r="B9" s="6" t="s">
        <v>652</v>
      </c>
      <c r="C9" s="9">
        <v>38400</v>
      </c>
      <c r="D9" s="9">
        <v>38400</v>
      </c>
      <c r="E9" s="5" t="s">
        <v>11</v>
      </c>
      <c r="F9" s="5" t="s">
        <v>653</v>
      </c>
      <c r="G9" s="11">
        <v>38400</v>
      </c>
      <c r="H9" s="5" t="s">
        <v>755</v>
      </c>
      <c r="I9" s="5" t="s">
        <v>13</v>
      </c>
      <c r="J9" s="5" t="s">
        <v>654</v>
      </c>
      <c r="K9" s="15">
        <v>244344</v>
      </c>
    </row>
    <row r="10" spans="1:13" ht="59.25" customHeight="1" x14ac:dyDescent="0.45">
      <c r="A10" s="8">
        <v>5</v>
      </c>
      <c r="B10" s="6" t="s">
        <v>656</v>
      </c>
      <c r="C10" s="9">
        <v>3500</v>
      </c>
      <c r="D10" s="9">
        <v>3500</v>
      </c>
      <c r="E10" s="5" t="s">
        <v>11</v>
      </c>
      <c r="F10" s="5" t="s">
        <v>653</v>
      </c>
      <c r="G10" s="11">
        <v>3500</v>
      </c>
      <c r="H10" s="5" t="s">
        <v>756</v>
      </c>
      <c r="I10" s="5" t="s">
        <v>13</v>
      </c>
      <c r="J10" s="5" t="s">
        <v>657</v>
      </c>
      <c r="K10" s="15">
        <v>244344</v>
      </c>
    </row>
    <row r="11" spans="1:13" ht="96.75" customHeight="1" x14ac:dyDescent="0.45">
      <c r="A11" s="8">
        <v>6</v>
      </c>
      <c r="B11" s="13" t="s">
        <v>658</v>
      </c>
      <c r="C11" s="9">
        <v>2500</v>
      </c>
      <c r="D11" s="9">
        <v>2500</v>
      </c>
      <c r="E11" s="5" t="s">
        <v>11</v>
      </c>
      <c r="F11" s="5" t="s">
        <v>87</v>
      </c>
      <c r="G11" s="11">
        <v>2500</v>
      </c>
      <c r="H11" s="5" t="s">
        <v>757</v>
      </c>
      <c r="I11" s="5" t="s">
        <v>13</v>
      </c>
      <c r="J11" s="5" t="s">
        <v>659</v>
      </c>
      <c r="K11" s="15">
        <v>244343</v>
      </c>
    </row>
    <row r="12" spans="1:13" ht="51" customHeight="1" x14ac:dyDescent="0.45">
      <c r="A12" s="8">
        <v>7</v>
      </c>
      <c r="B12" s="18" t="s">
        <v>660</v>
      </c>
      <c r="C12" s="9">
        <v>50000</v>
      </c>
      <c r="D12" s="9">
        <v>50000</v>
      </c>
      <c r="E12" s="5" t="s">
        <v>11</v>
      </c>
      <c r="F12" s="5" t="s">
        <v>43</v>
      </c>
      <c r="G12" s="11">
        <v>50000</v>
      </c>
      <c r="H12" s="5" t="s">
        <v>758</v>
      </c>
      <c r="I12" s="5" t="s">
        <v>13</v>
      </c>
      <c r="J12" s="5" t="s">
        <v>661</v>
      </c>
      <c r="K12" s="15">
        <v>244348</v>
      </c>
    </row>
    <row r="13" spans="1:13" ht="78" customHeight="1" x14ac:dyDescent="0.45">
      <c r="A13" s="8">
        <v>8</v>
      </c>
      <c r="B13" s="6" t="s">
        <v>662</v>
      </c>
      <c r="C13" s="9">
        <v>400</v>
      </c>
      <c r="D13" s="9">
        <v>400</v>
      </c>
      <c r="E13" s="5" t="s">
        <v>11</v>
      </c>
      <c r="F13" s="5" t="s">
        <v>46</v>
      </c>
      <c r="G13" s="11">
        <v>400</v>
      </c>
      <c r="H13" s="5" t="s">
        <v>759</v>
      </c>
      <c r="I13" s="5" t="s">
        <v>13</v>
      </c>
      <c r="J13" s="5" t="s">
        <v>663</v>
      </c>
      <c r="K13" s="15">
        <v>244342</v>
      </c>
    </row>
    <row r="14" spans="1:13" ht="56.25" customHeight="1" x14ac:dyDescent="0.45">
      <c r="A14" s="8">
        <v>9</v>
      </c>
      <c r="B14" s="6" t="s">
        <v>664</v>
      </c>
      <c r="C14" s="9">
        <v>400</v>
      </c>
      <c r="D14" s="9">
        <v>400</v>
      </c>
      <c r="E14" s="5" t="s">
        <v>11</v>
      </c>
      <c r="F14" s="5" t="s">
        <v>46</v>
      </c>
      <c r="G14" s="11">
        <v>400</v>
      </c>
      <c r="H14" s="5" t="s">
        <v>760</v>
      </c>
      <c r="I14" s="5" t="s">
        <v>13</v>
      </c>
      <c r="J14" s="5" t="s">
        <v>665</v>
      </c>
      <c r="K14" s="15">
        <v>244342</v>
      </c>
    </row>
    <row r="15" spans="1:13" ht="57.75" customHeight="1" x14ac:dyDescent="0.45">
      <c r="A15" s="8">
        <v>10</v>
      </c>
      <c r="B15" s="6" t="s">
        <v>666</v>
      </c>
      <c r="C15" s="9">
        <v>1160</v>
      </c>
      <c r="D15" s="9">
        <v>1160</v>
      </c>
      <c r="E15" s="5" t="s">
        <v>11</v>
      </c>
      <c r="F15" s="5" t="s">
        <v>651</v>
      </c>
      <c r="G15" s="11">
        <v>1160</v>
      </c>
      <c r="H15" s="5" t="s">
        <v>761</v>
      </c>
      <c r="I15" s="5" t="s">
        <v>13</v>
      </c>
      <c r="J15" s="5" t="s">
        <v>667</v>
      </c>
      <c r="K15" s="15">
        <v>244340</v>
      </c>
    </row>
    <row r="16" spans="1:13" ht="60" customHeight="1" x14ac:dyDescent="0.45">
      <c r="A16" s="8">
        <v>11</v>
      </c>
      <c r="B16" s="6" t="s">
        <v>668</v>
      </c>
      <c r="C16" s="9">
        <v>1020</v>
      </c>
      <c r="D16" s="9">
        <v>1020</v>
      </c>
      <c r="E16" s="5" t="s">
        <v>11</v>
      </c>
      <c r="F16" s="5" t="s">
        <v>46</v>
      </c>
      <c r="G16" s="11">
        <v>1020</v>
      </c>
      <c r="H16" s="5" t="s">
        <v>762</v>
      </c>
      <c r="I16" s="5" t="s">
        <v>13</v>
      </c>
      <c r="J16" s="5" t="s">
        <v>669</v>
      </c>
      <c r="K16" s="15">
        <v>244337</v>
      </c>
    </row>
    <row r="17" spans="1:11" ht="59.25" customHeight="1" x14ac:dyDescent="0.45">
      <c r="A17" s="8">
        <v>12</v>
      </c>
      <c r="B17" s="6" t="s">
        <v>670</v>
      </c>
      <c r="C17" s="9">
        <v>380</v>
      </c>
      <c r="D17" s="9">
        <v>380</v>
      </c>
      <c r="E17" s="5" t="s">
        <v>11</v>
      </c>
      <c r="F17" s="5" t="s">
        <v>46</v>
      </c>
      <c r="G17" s="11">
        <v>380</v>
      </c>
      <c r="H17" s="5" t="s">
        <v>763</v>
      </c>
      <c r="I17" s="5" t="s">
        <v>13</v>
      </c>
      <c r="J17" s="16" t="s">
        <v>671</v>
      </c>
      <c r="K17" s="15">
        <v>244337</v>
      </c>
    </row>
    <row r="18" spans="1:11" ht="58.5" customHeight="1" x14ac:dyDescent="0.45">
      <c r="A18" s="8">
        <v>13</v>
      </c>
      <c r="B18" s="6" t="s">
        <v>672</v>
      </c>
      <c r="C18" s="9">
        <v>840</v>
      </c>
      <c r="D18" s="9">
        <v>840</v>
      </c>
      <c r="E18" s="5" t="s">
        <v>11</v>
      </c>
      <c r="F18" s="5" t="s">
        <v>46</v>
      </c>
      <c r="G18" s="11">
        <v>840</v>
      </c>
      <c r="H18" s="5" t="s">
        <v>764</v>
      </c>
      <c r="I18" s="5" t="s">
        <v>13</v>
      </c>
      <c r="J18" s="16" t="s">
        <v>673</v>
      </c>
      <c r="K18" s="15">
        <v>244337</v>
      </c>
    </row>
    <row r="19" spans="1:11" ht="62.25" customHeight="1" x14ac:dyDescent="0.45">
      <c r="A19" s="8">
        <v>14</v>
      </c>
      <c r="B19" s="6" t="s">
        <v>674</v>
      </c>
      <c r="C19" s="9">
        <v>435</v>
      </c>
      <c r="D19" s="9">
        <v>435</v>
      </c>
      <c r="E19" s="5" t="s">
        <v>11</v>
      </c>
      <c r="F19" s="5" t="s">
        <v>133</v>
      </c>
      <c r="G19" s="11">
        <v>435</v>
      </c>
      <c r="H19" s="5" t="s">
        <v>765</v>
      </c>
      <c r="I19" s="5" t="s">
        <v>13</v>
      </c>
      <c r="J19" s="5" t="s">
        <v>675</v>
      </c>
      <c r="K19" s="15">
        <v>244337</v>
      </c>
    </row>
    <row r="20" spans="1:11" ht="46.5" customHeight="1" x14ac:dyDescent="0.45">
      <c r="A20" s="8">
        <v>15</v>
      </c>
      <c r="B20" s="6" t="s">
        <v>676</v>
      </c>
      <c r="C20" s="9">
        <v>8960</v>
      </c>
      <c r="D20" s="9">
        <v>8960</v>
      </c>
      <c r="E20" s="5" t="s">
        <v>11</v>
      </c>
      <c r="F20" s="5" t="s">
        <v>677</v>
      </c>
      <c r="G20" s="11">
        <v>8960</v>
      </c>
      <c r="H20" s="5" t="s">
        <v>766</v>
      </c>
      <c r="I20" s="5" t="s">
        <v>13</v>
      </c>
      <c r="J20" s="16" t="s">
        <v>678</v>
      </c>
      <c r="K20" s="15">
        <v>244336</v>
      </c>
    </row>
    <row r="21" spans="1:11" ht="57" customHeight="1" x14ac:dyDescent="0.45">
      <c r="A21" s="8">
        <v>16</v>
      </c>
      <c r="B21" s="6" t="s">
        <v>679</v>
      </c>
      <c r="C21" s="9">
        <v>1143</v>
      </c>
      <c r="D21" s="9">
        <v>1143</v>
      </c>
      <c r="E21" s="5" t="s">
        <v>11</v>
      </c>
      <c r="F21" s="5" t="s">
        <v>46</v>
      </c>
      <c r="G21" s="11">
        <v>1143</v>
      </c>
      <c r="H21" s="5" t="s">
        <v>767</v>
      </c>
      <c r="I21" s="5" t="s">
        <v>13</v>
      </c>
      <c r="J21" s="5" t="s">
        <v>680</v>
      </c>
      <c r="K21" s="15">
        <v>244336</v>
      </c>
    </row>
    <row r="22" spans="1:11" ht="44.25" customHeight="1" x14ac:dyDescent="0.45">
      <c r="A22" s="8">
        <v>17</v>
      </c>
      <c r="B22" s="6" t="s">
        <v>681</v>
      </c>
      <c r="C22" s="9">
        <v>7200</v>
      </c>
      <c r="D22" s="9">
        <v>7200</v>
      </c>
      <c r="E22" s="5" t="s">
        <v>11</v>
      </c>
      <c r="F22" s="5" t="s">
        <v>124</v>
      </c>
      <c r="G22" s="11">
        <v>7200</v>
      </c>
      <c r="H22" s="5" t="s">
        <v>768</v>
      </c>
      <c r="I22" s="5" t="s">
        <v>13</v>
      </c>
      <c r="J22" s="5" t="s">
        <v>682</v>
      </c>
      <c r="K22" s="15">
        <v>244340</v>
      </c>
    </row>
    <row r="23" spans="1:11" ht="43.5" customHeight="1" x14ac:dyDescent="0.45">
      <c r="A23" s="8">
        <v>18</v>
      </c>
      <c r="B23" s="6" t="s">
        <v>683</v>
      </c>
      <c r="C23" s="9">
        <v>4300</v>
      </c>
      <c r="D23" s="9">
        <v>4300</v>
      </c>
      <c r="E23" s="5" t="s">
        <v>11</v>
      </c>
      <c r="F23" s="5" t="s">
        <v>124</v>
      </c>
      <c r="G23" s="11">
        <v>4300</v>
      </c>
      <c r="H23" s="5" t="s">
        <v>769</v>
      </c>
      <c r="I23" s="5" t="s">
        <v>13</v>
      </c>
      <c r="J23" s="5" t="s">
        <v>684</v>
      </c>
      <c r="K23" s="15">
        <v>244340</v>
      </c>
    </row>
    <row r="24" spans="1:11" ht="63" customHeight="1" x14ac:dyDescent="0.45">
      <c r="A24" s="8">
        <v>19</v>
      </c>
      <c r="B24" s="6" t="s">
        <v>685</v>
      </c>
      <c r="C24" s="9">
        <v>4100</v>
      </c>
      <c r="D24" s="9">
        <v>4100</v>
      </c>
      <c r="E24" s="5" t="s">
        <v>11</v>
      </c>
      <c r="F24" s="5" t="s">
        <v>28</v>
      </c>
      <c r="G24" s="11">
        <v>4100</v>
      </c>
      <c r="H24" s="5" t="s">
        <v>770</v>
      </c>
      <c r="I24" s="5" t="s">
        <v>13</v>
      </c>
      <c r="J24" s="5" t="s">
        <v>686</v>
      </c>
      <c r="K24" s="15">
        <v>244336</v>
      </c>
    </row>
    <row r="25" spans="1:11" ht="57" customHeight="1" x14ac:dyDescent="0.45">
      <c r="A25" s="8">
        <v>20</v>
      </c>
      <c r="B25" s="6" t="s">
        <v>411</v>
      </c>
      <c r="C25" s="9">
        <v>6090</v>
      </c>
      <c r="D25" s="9">
        <v>6090</v>
      </c>
      <c r="E25" s="5" t="s">
        <v>11</v>
      </c>
      <c r="F25" s="5" t="s">
        <v>46</v>
      </c>
      <c r="G25" s="11">
        <v>6090</v>
      </c>
      <c r="H25" s="5" t="s">
        <v>771</v>
      </c>
      <c r="I25" s="5" t="s">
        <v>13</v>
      </c>
      <c r="J25" s="5" t="s">
        <v>687</v>
      </c>
      <c r="K25" s="15">
        <v>244334</v>
      </c>
    </row>
    <row r="26" spans="1:11" ht="104.25" customHeight="1" x14ac:dyDescent="0.45">
      <c r="A26" s="8">
        <v>21</v>
      </c>
      <c r="B26" s="6" t="s">
        <v>688</v>
      </c>
      <c r="C26" s="9">
        <v>31260</v>
      </c>
      <c r="D26" s="9">
        <v>31260</v>
      </c>
      <c r="E26" s="5" t="s">
        <v>11</v>
      </c>
      <c r="F26" s="5" t="s">
        <v>15</v>
      </c>
      <c r="G26" s="11">
        <v>31260</v>
      </c>
      <c r="H26" s="5" t="s">
        <v>772</v>
      </c>
      <c r="I26" s="5" t="s">
        <v>13</v>
      </c>
      <c r="J26" s="5" t="s">
        <v>689</v>
      </c>
      <c r="K26" s="15">
        <v>244334</v>
      </c>
    </row>
    <row r="27" spans="1:11" ht="58.5" customHeight="1" x14ac:dyDescent="0.45">
      <c r="A27" s="8">
        <v>22</v>
      </c>
      <c r="B27" s="6" t="s">
        <v>690</v>
      </c>
      <c r="C27" s="9">
        <v>795</v>
      </c>
      <c r="D27" s="9">
        <v>795</v>
      </c>
      <c r="E27" s="5" t="s">
        <v>11</v>
      </c>
      <c r="F27" s="5" t="s">
        <v>46</v>
      </c>
      <c r="G27" s="11">
        <v>795</v>
      </c>
      <c r="H27" s="5" t="s">
        <v>773</v>
      </c>
      <c r="I27" s="5" t="s">
        <v>13</v>
      </c>
      <c r="J27" s="5" t="s">
        <v>691</v>
      </c>
      <c r="K27" s="15">
        <v>244334</v>
      </c>
    </row>
    <row r="28" spans="1:11" ht="51.75" customHeight="1" x14ac:dyDescent="0.45">
      <c r="A28" s="8">
        <v>23</v>
      </c>
      <c r="B28" s="6" t="s">
        <v>692</v>
      </c>
      <c r="C28" s="9">
        <v>686</v>
      </c>
      <c r="D28" s="9">
        <v>686</v>
      </c>
      <c r="E28" s="5" t="s">
        <v>11</v>
      </c>
      <c r="F28" s="5" t="s">
        <v>31</v>
      </c>
      <c r="G28" s="11">
        <v>686</v>
      </c>
      <c r="H28" s="5" t="s">
        <v>774</v>
      </c>
      <c r="I28" s="5" t="s">
        <v>13</v>
      </c>
      <c r="J28" s="5" t="s">
        <v>693</v>
      </c>
      <c r="K28" s="15">
        <v>244330</v>
      </c>
    </row>
    <row r="29" spans="1:11" ht="60" customHeight="1" x14ac:dyDescent="0.45">
      <c r="A29" s="8">
        <v>24</v>
      </c>
      <c r="B29" s="6" t="s">
        <v>694</v>
      </c>
      <c r="C29" s="9">
        <v>45000</v>
      </c>
      <c r="D29" s="9">
        <v>45000</v>
      </c>
      <c r="E29" s="5" t="s">
        <v>11</v>
      </c>
      <c r="F29" s="5" t="s">
        <v>695</v>
      </c>
      <c r="G29" s="11">
        <v>45000</v>
      </c>
      <c r="H29" s="5" t="s">
        <v>775</v>
      </c>
      <c r="I29" s="5" t="s">
        <v>13</v>
      </c>
      <c r="J29" s="5" t="s">
        <v>696</v>
      </c>
      <c r="K29" s="15">
        <v>244329</v>
      </c>
    </row>
    <row r="30" spans="1:11" ht="70.5" customHeight="1" x14ac:dyDescent="0.45">
      <c r="A30" s="8">
        <v>25</v>
      </c>
      <c r="B30" s="6" t="s">
        <v>697</v>
      </c>
      <c r="C30" s="9">
        <v>3720</v>
      </c>
      <c r="D30" s="9">
        <v>3720</v>
      </c>
      <c r="E30" s="5" t="s">
        <v>11</v>
      </c>
      <c r="F30" s="5" t="s">
        <v>120</v>
      </c>
      <c r="G30" s="11">
        <v>3720</v>
      </c>
      <c r="H30" s="5" t="s">
        <v>776</v>
      </c>
      <c r="I30" s="5" t="s">
        <v>13</v>
      </c>
      <c r="J30" s="5" t="s">
        <v>698</v>
      </c>
      <c r="K30" s="15">
        <v>244329</v>
      </c>
    </row>
    <row r="31" spans="1:11" ht="52.5" customHeight="1" x14ac:dyDescent="0.45">
      <c r="A31" s="8">
        <v>26</v>
      </c>
      <c r="B31" s="6" t="s">
        <v>699</v>
      </c>
      <c r="C31" s="9">
        <v>6660</v>
      </c>
      <c r="D31" s="9">
        <v>6660</v>
      </c>
      <c r="E31" s="5" t="s">
        <v>11</v>
      </c>
      <c r="F31" s="5" t="s">
        <v>651</v>
      </c>
      <c r="G31" s="11">
        <v>6660</v>
      </c>
      <c r="H31" s="5" t="s">
        <v>777</v>
      </c>
      <c r="I31" s="5" t="s">
        <v>13</v>
      </c>
      <c r="J31" s="5" t="s">
        <v>700</v>
      </c>
      <c r="K31" s="15">
        <v>244326</v>
      </c>
    </row>
    <row r="32" spans="1:11" ht="88.5" customHeight="1" x14ac:dyDescent="0.45">
      <c r="A32" s="8">
        <v>27</v>
      </c>
      <c r="B32" s="6" t="s">
        <v>701</v>
      </c>
      <c r="C32" s="9">
        <v>7986.44</v>
      </c>
      <c r="D32" s="9">
        <v>7986.44</v>
      </c>
      <c r="E32" s="5" t="s">
        <v>11</v>
      </c>
      <c r="F32" s="5" t="s">
        <v>494</v>
      </c>
      <c r="G32" s="11">
        <v>7986.44</v>
      </c>
      <c r="H32" s="5" t="s">
        <v>778</v>
      </c>
      <c r="I32" s="5" t="s">
        <v>13</v>
      </c>
      <c r="J32" s="5" t="s">
        <v>702</v>
      </c>
      <c r="K32" s="15">
        <v>244322</v>
      </c>
    </row>
    <row r="33" spans="1:11" ht="42" customHeight="1" x14ac:dyDescent="0.45">
      <c r="A33" s="8">
        <v>28</v>
      </c>
      <c r="B33" s="6" t="s">
        <v>703</v>
      </c>
      <c r="C33" s="9">
        <v>1400</v>
      </c>
      <c r="D33" s="9">
        <v>1400</v>
      </c>
      <c r="E33" s="5" t="s">
        <v>11</v>
      </c>
      <c r="F33" s="5" t="s">
        <v>651</v>
      </c>
      <c r="G33" s="11">
        <v>1400</v>
      </c>
      <c r="H33" s="5" t="s">
        <v>779</v>
      </c>
      <c r="I33" s="5" t="s">
        <v>13</v>
      </c>
      <c r="J33" s="5" t="s">
        <v>704</v>
      </c>
      <c r="K33" s="15">
        <v>244321</v>
      </c>
    </row>
    <row r="34" spans="1:11" ht="75.75" customHeight="1" x14ac:dyDescent="0.45">
      <c r="A34" s="8">
        <v>29</v>
      </c>
      <c r="B34" s="6" t="s">
        <v>705</v>
      </c>
      <c r="C34" s="9">
        <v>15690</v>
      </c>
      <c r="D34" s="9">
        <v>15690</v>
      </c>
      <c r="E34" s="5" t="s">
        <v>11</v>
      </c>
      <c r="F34" s="5" t="s">
        <v>295</v>
      </c>
      <c r="G34" s="11">
        <v>15690</v>
      </c>
      <c r="H34" s="5" t="s">
        <v>780</v>
      </c>
      <c r="I34" s="5" t="s">
        <v>13</v>
      </c>
      <c r="J34" s="5" t="s">
        <v>706</v>
      </c>
      <c r="K34" s="15">
        <v>244320</v>
      </c>
    </row>
    <row r="35" spans="1:11" ht="54.75" customHeight="1" x14ac:dyDescent="0.45">
      <c r="A35" s="8">
        <v>30</v>
      </c>
      <c r="B35" s="6" t="s">
        <v>707</v>
      </c>
      <c r="C35" s="9">
        <v>880</v>
      </c>
      <c r="D35" s="9">
        <v>880</v>
      </c>
      <c r="E35" s="5" t="s">
        <v>11</v>
      </c>
      <c r="F35" s="5" t="s">
        <v>641</v>
      </c>
      <c r="G35" s="11">
        <v>880</v>
      </c>
      <c r="H35" s="5" t="s">
        <v>781</v>
      </c>
      <c r="I35" s="5" t="s">
        <v>13</v>
      </c>
      <c r="J35" s="5" t="s">
        <v>650</v>
      </c>
      <c r="K35" s="15">
        <v>244320</v>
      </c>
    </row>
    <row r="36" spans="1:11" ht="19.5" customHeight="1" x14ac:dyDescent="0.45">
      <c r="A36" s="8"/>
      <c r="B36" s="6"/>
      <c r="C36" s="20">
        <f>SUM(C6:C35)</f>
        <v>9866105.4399999995</v>
      </c>
      <c r="D36" s="20">
        <f>SUM(D6:D35)</f>
        <v>9906801.5999999996</v>
      </c>
      <c r="E36" s="5"/>
      <c r="F36" s="5"/>
      <c r="G36" s="21">
        <f>SUM(G6:G35)</f>
        <v>9794905.4399999995</v>
      </c>
      <c r="H36" s="21">
        <f>$G$36</f>
        <v>9794905.4399999995</v>
      </c>
      <c r="I36" s="5"/>
      <c r="J36" s="5"/>
      <c r="K36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ธ.ค.68</vt:lpstr>
      <vt:lpstr>'012รายงานสรุปผล (2)'!Print_Titles</vt:lpstr>
      <vt:lpstr>ธ.ค.68!Print_Titles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2026-08-07T07:18:16Z</dcterms:modified>
</cp:coreProperties>
</file>