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7" activeTab="13"/>
  </bookViews>
  <sheets>
    <sheet name="Sheet2" sheetId="8" r:id="rId1"/>
    <sheet name="รายละเอียดจำหน่ายพัสดุ ปี 2556" sheetId="7" r:id="rId2"/>
    <sheet name="รายการพัสดุที่ชำรุด  ปี  2555" sheetId="6" r:id="rId3"/>
    <sheet name="ครุภัณฑ์รวม  ปี  2556" sheetId="4" r:id="rId4"/>
    <sheet name="ครุภัณฑ์รวม  ปี  2556 (สป.)" sheetId="9" r:id="rId5"/>
    <sheet name="ครุภัณฑ์รวม  ปี  2556 (กค.)" sheetId="10" r:id="rId6"/>
    <sheet name="ครุภัณฑ์รวม  ปี  2556 (กศ.)" sheetId="11" r:id="rId7"/>
    <sheet name="พ.ย" sheetId="17" r:id="rId8"/>
    <sheet name="ต.ค" sheetId="16" r:id="rId9"/>
    <sheet name="มี.ค" sheetId="18" r:id="rId10"/>
    <sheet name="เม.ย" sheetId="19" r:id="rId11"/>
    <sheet name="เม.ย (2)" sheetId="20" r:id="rId12"/>
    <sheet name="เม.ย (3)" sheetId="21" r:id="rId13"/>
    <sheet name="ธ.ค" sheetId="22" r:id="rId14"/>
    <sheet name="ม.ค" sheetId="23" r:id="rId15"/>
    <sheet name="ก.พ" sheetId="24" r:id="rId16"/>
    <sheet name="มี.ค1" sheetId="25" r:id="rId17"/>
    <sheet name="ก.ย" sheetId="26" r:id="rId18"/>
  </sheets>
  <definedNames>
    <definedName name="_xlnm.Print_Area" localSheetId="3">'ครุภัณฑ์รวม  ปี  2556'!$A$1:$L$355</definedName>
    <definedName name="_xlnm.Print_Area" localSheetId="5">'ครุภัณฑ์รวม  ปี  2556 (กค.)'!$A$1:$K$71</definedName>
    <definedName name="_xlnm.Print_Area" localSheetId="6">'ครุภัณฑ์รวม  ปี  2556 (กศ.)'!$A:$K</definedName>
    <definedName name="_xlnm.Print_Area" localSheetId="4">'ครุภัณฑ์รวม  ปี  2556 (สป.)'!$A:$K</definedName>
  </definedNames>
  <calcPr calcId="124519"/>
</workbook>
</file>

<file path=xl/calcChain.xml><?xml version="1.0" encoding="utf-8"?>
<calcChain xmlns="http://schemas.openxmlformats.org/spreadsheetml/2006/main">
  <c r="G90" i="11"/>
  <c r="G64"/>
  <c r="G49"/>
  <c r="G158" i="9"/>
  <c r="G153"/>
  <c r="G117"/>
  <c r="G118"/>
  <c r="G119" s="1"/>
  <c r="G120" s="1"/>
  <c r="G121" s="1"/>
  <c r="G69"/>
  <c r="G6"/>
  <c r="G138" i="4"/>
  <c r="G136"/>
  <c r="D23" i="7"/>
  <c r="D24" s="1"/>
  <c r="D13"/>
  <c r="G293" i="4"/>
  <c r="G306"/>
  <c r="G302"/>
  <c r="G223"/>
  <c r="G224" s="1"/>
  <c r="G225" s="1"/>
  <c r="G226" s="1"/>
  <c r="G227" s="1"/>
  <c r="G196"/>
  <c r="G7"/>
</calcChain>
</file>

<file path=xl/sharedStrings.xml><?xml version="1.0" encoding="utf-8"?>
<sst xmlns="http://schemas.openxmlformats.org/spreadsheetml/2006/main" count="4369" uniqueCount="604">
  <si>
    <t>ลำดับที่</t>
  </si>
  <si>
    <t>รายการ</t>
  </si>
  <si>
    <t>บาท</t>
  </si>
  <si>
    <t>หมายเหตุ</t>
  </si>
  <si>
    <t>-</t>
  </si>
  <si>
    <t>ขนาด แบบ ลักษณะ</t>
  </si>
  <si>
    <t>ราคา/หน่วย</t>
  </si>
  <si>
    <t>วิธีการได้มา</t>
  </si>
  <si>
    <t>ใช้ประจำที่</t>
  </si>
  <si>
    <t>เปลี่ยนแปลง</t>
  </si>
  <si>
    <t>สภาพการใช้งาน</t>
  </si>
  <si>
    <t>ใช้ได้ดี</t>
  </si>
  <si>
    <t>พอใช้</t>
  </si>
  <si>
    <t>ชำรุด</t>
  </si>
  <si>
    <t>รถยนต์</t>
  </si>
  <si>
    <t>รถบรรทุกขยะมูลฝอย</t>
  </si>
  <si>
    <t>รถจักรยานยนต์</t>
  </si>
  <si>
    <t>ไม้สต๊าฟ</t>
  </si>
  <si>
    <t>เครื่องสูบน้ำ</t>
  </si>
  <si>
    <t>สว่านไฟฟ้า</t>
  </si>
  <si>
    <t>เทปวัดระยะ</t>
  </si>
  <si>
    <t>กล้องระดับ</t>
  </si>
  <si>
    <t>ลูกกรงเหล็กดัด</t>
  </si>
  <si>
    <t>ถังขยะ</t>
  </si>
  <si>
    <t>กุญแจบล็อก</t>
  </si>
  <si>
    <t>ชุดทดสอบกำลังต้านทานคอนกรีต</t>
  </si>
  <si>
    <t>เครื่องหาพิกัดสัญญาณดาวเทียม</t>
  </si>
  <si>
    <t>เครื่องวัดระยะทางด้วยเลเซอร์แบบมือถือ</t>
  </si>
  <si>
    <t>001  43  0001</t>
  </si>
  <si>
    <t>005  52  0001</t>
  </si>
  <si>
    <t>009  44  0001</t>
  </si>
  <si>
    <t>051  44  0001</t>
  </si>
  <si>
    <t>059  50  0001</t>
  </si>
  <si>
    <t>077  44  0001</t>
  </si>
  <si>
    <t>078  44  0001</t>
  </si>
  <si>
    <t>084  45  0001</t>
  </si>
  <si>
    <t>085  49  0001-0100</t>
  </si>
  <si>
    <t>085  51  0101-0900</t>
  </si>
  <si>
    <t>086  50  0001</t>
  </si>
  <si>
    <t>087  52  0001</t>
  </si>
  <si>
    <t>088  52  0001</t>
  </si>
  <si>
    <t>089  52  0001</t>
  </si>
  <si>
    <t>สอบราคา</t>
  </si>
  <si>
    <t>ตกลงราคา</t>
  </si>
  <si>
    <t>ล้อวัดระยะ</t>
  </si>
  <si>
    <t xml:space="preserve">โต๊ะทำงานพร้อมเก้าอี้ </t>
  </si>
  <si>
    <t>โต๊ะพิมพ์ดีดพร้อมเก้าอี้</t>
  </si>
  <si>
    <t>โต๊ะเขียนแบบพร้อมเก้าอี้</t>
  </si>
  <si>
    <t>โต๊ะประชุม</t>
  </si>
  <si>
    <t>090  48  0001</t>
  </si>
  <si>
    <t>400  41  0013</t>
  </si>
  <si>
    <t>400  41  0014</t>
  </si>
  <si>
    <t>400  41  0015</t>
  </si>
  <si>
    <t>400  42  0016-0017</t>
  </si>
  <si>
    <t>400  42  0030-0031</t>
  </si>
  <si>
    <t>400  45  0032-0033</t>
  </si>
  <si>
    <t>400  46  0034</t>
  </si>
  <si>
    <t>โต๊ะทำงาน</t>
  </si>
  <si>
    <t>โต๊ะชุด</t>
  </si>
  <si>
    <t>โต๊ะทำงานพร้อมเก้าอี้</t>
  </si>
  <si>
    <t>โต๊ะเอนกประสงค์</t>
  </si>
  <si>
    <t>โต๊ะญี่ปุ่น</t>
  </si>
  <si>
    <t>โต๊ะพร้อมเก้าอี้</t>
  </si>
  <si>
    <t>โต๊ะทำงานพร้อมเก้าอี้ ระดับ 1-2</t>
  </si>
  <si>
    <t>โต๊ะทำงานพร้อมเก้าอี้ ระดับ 3-6</t>
  </si>
  <si>
    <t>โต๊ะทำงานเหล็ก 150x75x75</t>
  </si>
  <si>
    <t>เก้าอี้</t>
  </si>
  <si>
    <t>400  46  0035</t>
  </si>
  <si>
    <t>400  46  0085-0086</t>
  </si>
  <si>
    <t>400  50  0167-0176</t>
  </si>
  <si>
    <t>400  51  0187-0228</t>
  </si>
  <si>
    <t>400  52  0229-0244</t>
  </si>
  <si>
    <t>400  52  0245-0246</t>
  </si>
  <si>
    <t>400  54  0251-0252</t>
  </si>
  <si>
    <t>400  54  0257-0258</t>
  </si>
  <si>
    <t>401  42  0049-0076</t>
  </si>
  <si>
    <t>โอนฯพช.</t>
  </si>
  <si>
    <t>อบต.คลองทรายขาว</t>
  </si>
  <si>
    <t>ทต.คลองทรายขาว</t>
  </si>
  <si>
    <t>เก้าอี้พลาสติก</t>
  </si>
  <si>
    <t>เก้าอี้ทำงานมีพนักพิงสูง</t>
  </si>
  <si>
    <t>เก้าอี้แถว  4 ที่นั่ง</t>
  </si>
  <si>
    <t>เก้าอี้แถว 4 ที่นั่ง</t>
  </si>
  <si>
    <t>เก้าอี้แถว 2 ที่นั่ง</t>
  </si>
  <si>
    <t>เก้าอี้เดี่ยว</t>
  </si>
  <si>
    <t>ชุดรับแขก</t>
  </si>
  <si>
    <t>ชั้นเก็บแฟ้ม</t>
  </si>
  <si>
    <t>ชั้นแฟนซี 3 ชั้น</t>
  </si>
  <si>
    <t>ชั้นแฟนซี 4 ชั้น</t>
  </si>
  <si>
    <t>401  44  0077-0406</t>
  </si>
  <si>
    <t>401  49  0483-0484</t>
  </si>
  <si>
    <t>401  50  0592-0594</t>
  </si>
  <si>
    <t>401  52  0595-0598</t>
  </si>
  <si>
    <t>401  54  0599-0600</t>
  </si>
  <si>
    <t>401  54  0601-0602</t>
  </si>
  <si>
    <t>401  54  0603-0605</t>
  </si>
  <si>
    <t>403  45  0002</t>
  </si>
  <si>
    <t>403  49  0003</t>
  </si>
  <si>
    <t>403  53  0004-0005</t>
  </si>
  <si>
    <t>404  42  0001</t>
  </si>
  <si>
    <t>404  51  0002-0020</t>
  </si>
  <si>
    <t>404  51  0021-0029</t>
  </si>
  <si>
    <t>ชั้นเหล็ก 3 ชั้น</t>
  </si>
  <si>
    <t>ชั้นวางรองเท้า</t>
  </si>
  <si>
    <t>ชั้นคว่ำจานอลูมิเนียม</t>
  </si>
  <si>
    <t>ชั้นวางของ 3 ชั้น</t>
  </si>
  <si>
    <t>ชั้นเหล็ก</t>
  </si>
  <si>
    <t>ตู้เหล็ก 2 บาน</t>
  </si>
  <si>
    <t>ตู้เหล็ก 4 ลิ้นชัก</t>
  </si>
  <si>
    <t>ตู้เหล็ก 15 ลิ้นชัก</t>
  </si>
  <si>
    <t>ตู้วางหนังสือ</t>
  </si>
  <si>
    <t>404  51  0030-0033</t>
  </si>
  <si>
    <t>404  51  0034-0036</t>
  </si>
  <si>
    <t>404  51  0037</t>
  </si>
  <si>
    <t>404  51  0038-0039</t>
  </si>
  <si>
    <t>404  51  0040-0041</t>
  </si>
  <si>
    <t>404  51  0042</t>
  </si>
  <si>
    <t>404  51  0043-0045</t>
  </si>
  <si>
    <t>406  38  0001</t>
  </si>
  <si>
    <t>406  39  0002</t>
  </si>
  <si>
    <t>406  40  0003</t>
  </si>
  <si>
    <t>406  40  0004</t>
  </si>
  <si>
    <t>406  41  0005</t>
  </si>
  <si>
    <t>406  42  0006</t>
  </si>
  <si>
    <t>406  42  0007</t>
  </si>
  <si>
    <t>406  42  0008-0009</t>
  </si>
  <si>
    <t>บริจาค</t>
  </si>
  <si>
    <t>ตู้เก็บเอกสาร</t>
  </si>
  <si>
    <t>ตู้เหล็ก</t>
  </si>
  <si>
    <t>ตู้เหล็ก 2 บาน มอก.</t>
  </si>
  <si>
    <t>ตู้เหล็ก 4 ฟุต บานกระจก</t>
  </si>
  <si>
    <t>ตู้เหล็ก 4 ฟุต บานทึบ</t>
  </si>
  <si>
    <t>ตู้เก็บแฟ้ม 40 ช่อง</t>
  </si>
  <si>
    <t>ตู้เหล็ก 4 ฟุต  บานทึบ</t>
  </si>
  <si>
    <t>406  45  0010</t>
  </si>
  <si>
    <t>406  46  0011</t>
  </si>
  <si>
    <t>406  46  0012</t>
  </si>
  <si>
    <t>406  46  0013-0015</t>
  </si>
  <si>
    <t>406  48  0016</t>
  </si>
  <si>
    <t>406  49  0017</t>
  </si>
  <si>
    <t>406  49  0018</t>
  </si>
  <si>
    <t>406  49  0019</t>
  </si>
  <si>
    <t>406  49  0020</t>
  </si>
  <si>
    <t>406  49  0021</t>
  </si>
  <si>
    <t>406  49  0022</t>
  </si>
  <si>
    <t>406  50  0023</t>
  </si>
  <si>
    <t>406  50  0024</t>
  </si>
  <si>
    <t>406  50  0025</t>
  </si>
  <si>
    <t>406  51  0026</t>
  </si>
  <si>
    <t>โอนฯ พช.</t>
  </si>
  <si>
    <t>ตู้พลาสติก 5 ลิ้นชัก</t>
  </si>
  <si>
    <t>ตู้เหล็ก 40 ช่อง</t>
  </si>
  <si>
    <t>ตู้แฟนซี 4 ชั้น</t>
  </si>
  <si>
    <t>ตู้เหล็ก 3 ฟุต บานเลื่อนกระจก</t>
  </si>
  <si>
    <t>ตู้เก็บเอกสาร 40 ช่อง</t>
  </si>
  <si>
    <t>ตู้เหล็ก 4 ฟุต บานเลื่อนกระจก</t>
  </si>
  <si>
    <t>406  51  0027</t>
  </si>
  <si>
    <t>406  51  0028-0029</t>
  </si>
  <si>
    <t>406  51  0030</t>
  </si>
  <si>
    <t>406  51  0033</t>
  </si>
  <si>
    <t>406  52  0034-0037</t>
  </si>
  <si>
    <t>406  52  0038-0039</t>
  </si>
  <si>
    <t>406  53  0040</t>
  </si>
  <si>
    <t>406  53  0041-0042</t>
  </si>
  <si>
    <t>406  53  0043-0044</t>
  </si>
  <si>
    <t>406  54  0045-0074</t>
  </si>
  <si>
    <t>406  54  0077</t>
  </si>
  <si>
    <t>พระพุทธรูป</t>
  </si>
  <si>
    <t>รูปเหมือนตาหลวงเปลี่ยน</t>
  </si>
  <si>
    <t>พระบรมฉายาลักษณ์</t>
  </si>
  <si>
    <t>เครื่องพิมพ์ดีด</t>
  </si>
  <si>
    <t>เครื่องคอมพิวเตอร์</t>
  </si>
  <si>
    <t>406  54  0083</t>
  </si>
  <si>
    <t>410  49  0001</t>
  </si>
  <si>
    <t>410  51  0002</t>
  </si>
  <si>
    <t>410  51  0003</t>
  </si>
  <si>
    <t>411  42  0001-0002</t>
  </si>
  <si>
    <t>411  42  0003-0004</t>
  </si>
  <si>
    <t>411  50  0007</t>
  </si>
  <si>
    <t>411  51  0008</t>
  </si>
  <si>
    <t>414  38  0001</t>
  </si>
  <si>
    <t>414  41  0002</t>
  </si>
  <si>
    <t>416  49  0004</t>
  </si>
  <si>
    <t>416  49  0005</t>
  </si>
  <si>
    <t>416  49  0006</t>
  </si>
  <si>
    <t>416  49  0007</t>
  </si>
  <si>
    <t>416  50  0008</t>
  </si>
  <si>
    <t>416  50  0009</t>
  </si>
  <si>
    <t>416  50  0010-0013</t>
  </si>
  <si>
    <t>416  51  0014</t>
  </si>
  <si>
    <t>416  51  0015</t>
  </si>
  <si>
    <t>416  52  0016</t>
  </si>
  <si>
    <t>416  52  0017</t>
  </si>
  <si>
    <t>416  52  0018</t>
  </si>
  <si>
    <t>416  53  0021</t>
  </si>
  <si>
    <t>416  54  0022</t>
  </si>
  <si>
    <t>เครื่องถ่ายเอกสาร</t>
  </si>
  <si>
    <t>เครื่องอัดสำเนา</t>
  </si>
  <si>
    <t>เครื่องปรับอากาศ</t>
  </si>
  <si>
    <t>เครื่องชุมสายโทรศัพท์</t>
  </si>
  <si>
    <t>โทรศัพท์</t>
  </si>
  <si>
    <t>พัดลมติดผนัง</t>
  </si>
  <si>
    <t>พัดลมโคจร</t>
  </si>
  <si>
    <t>กันสาดมู่ลี่</t>
  </si>
  <si>
    <t>ผ้าม่าน</t>
  </si>
  <si>
    <t>416  54  0023</t>
  </si>
  <si>
    <t>417  40  0001</t>
  </si>
  <si>
    <t>417  48  0002</t>
  </si>
  <si>
    <t>418  39  0001</t>
  </si>
  <si>
    <t>420  42  0001</t>
  </si>
  <si>
    <t>420  49  0004-0005</t>
  </si>
  <si>
    <t>422  53  0003</t>
  </si>
  <si>
    <t>423  47  0005-0006</t>
  </si>
  <si>
    <t>423  49  0007-0008</t>
  </si>
  <si>
    <t>423  53  0009-0016</t>
  </si>
  <si>
    <t>432  51  0013-0014</t>
  </si>
  <si>
    <t>432  51  0015-0016</t>
  </si>
  <si>
    <t>433  46  0001</t>
  </si>
  <si>
    <t>434  42  0001-0012</t>
  </si>
  <si>
    <t>เครื่องดูดฝุ่น</t>
  </si>
  <si>
    <t>เตียง</t>
  </si>
  <si>
    <t>เครื่องตัดหญ้า</t>
  </si>
  <si>
    <t>เครื่องถ่ายทอดภาพ</t>
  </si>
  <si>
    <t>กล้องถ่ายรูป</t>
  </si>
  <si>
    <t>434  42  0013-0014</t>
  </si>
  <si>
    <t>434  50  0015-0018</t>
  </si>
  <si>
    <t>434  50  0019-0028</t>
  </si>
  <si>
    <t>438  50  0001</t>
  </si>
  <si>
    <t>440  51  0001-0004</t>
  </si>
  <si>
    <t>442  42  0001</t>
  </si>
  <si>
    <t>442  50  0002</t>
  </si>
  <si>
    <t>442  53  0003-0004</t>
  </si>
  <si>
    <t>442  54  0005</t>
  </si>
  <si>
    <t>449  50  0001</t>
  </si>
  <si>
    <t>452  44  0002</t>
  </si>
  <si>
    <t>452  48  0003</t>
  </si>
  <si>
    <t>452  50  0004</t>
  </si>
  <si>
    <t>452  53  0005</t>
  </si>
  <si>
    <t>452  53  0006</t>
  </si>
  <si>
    <t>กล้องวีดีโอดิจิตอล</t>
  </si>
  <si>
    <t>เครื่องเล่นและบันทึกเทป</t>
  </si>
  <si>
    <t>เครื่องเล่นวีซีดี</t>
  </si>
  <si>
    <t>เครื่องเล่นดีวีดี</t>
  </si>
  <si>
    <t>โทรทัศน์</t>
  </si>
  <si>
    <t>ไมโครโฟน</t>
  </si>
  <si>
    <t>วิทยุ-เทป</t>
  </si>
  <si>
    <t>เครื่องขยายเสียง</t>
  </si>
  <si>
    <t>วิทยุมือถือ</t>
  </si>
  <si>
    <t>วิทยุประจำที่</t>
  </si>
  <si>
    <t>454  49  0001</t>
  </si>
  <si>
    <t>455  39  0001</t>
  </si>
  <si>
    <t>455  46  0002</t>
  </si>
  <si>
    <t>456  39  0001</t>
  </si>
  <si>
    <t>456  46  0002</t>
  </si>
  <si>
    <t>461  42  0001</t>
  </si>
  <si>
    <t>462  49  0001</t>
  </si>
  <si>
    <t>462  50  0002</t>
  </si>
  <si>
    <t>462  52  0003</t>
  </si>
  <si>
    <t>464  52  0001-0010</t>
  </si>
  <si>
    <t>464  52  0011</t>
  </si>
  <si>
    <t>เครื่องวัดแรงดันไฟฟ้า</t>
  </si>
  <si>
    <t>โต๊ะหมู่บูชา</t>
  </si>
  <si>
    <t>เครื่องโทรสาร</t>
  </si>
  <si>
    <t>ตู้นิรภัย</t>
  </si>
  <si>
    <t>เครื่องทำน้ำร้อน-น้ำเย็น</t>
  </si>
  <si>
    <t>เครื่องพริ้นเตอร์</t>
  </si>
  <si>
    <t>จานดาวเทียม</t>
  </si>
  <si>
    <t>แท่นกล่าวรายงาน</t>
  </si>
  <si>
    <t>ที่จุดเทียนชนวน</t>
  </si>
  <si>
    <t>เครื่องทองเหลือง</t>
  </si>
  <si>
    <t>467  49  0001</t>
  </si>
  <si>
    <t>477  49  0001</t>
  </si>
  <si>
    <t>477  51  0002</t>
  </si>
  <si>
    <t>478  49  0002</t>
  </si>
  <si>
    <t>479  41  0001</t>
  </si>
  <si>
    <t>480  47  0001</t>
  </si>
  <si>
    <t>480  50  0002</t>
  </si>
  <si>
    <t>481  49  0002</t>
  </si>
  <si>
    <t>481  49  0003</t>
  </si>
  <si>
    <t>481  49  0004</t>
  </si>
  <si>
    <t>481  53  0005</t>
  </si>
  <si>
    <t>482  50  0001</t>
  </si>
  <si>
    <t>483  50  0001-0002</t>
  </si>
  <si>
    <t>484  51  0001</t>
  </si>
  <si>
    <t>485  51  0001</t>
  </si>
  <si>
    <t>ขาดอกรัก</t>
  </si>
  <si>
    <t>ป้ายหยุดตรวจสามเหลี่ยม</t>
  </si>
  <si>
    <t>เครื่องพ่นสารเคมี</t>
  </si>
  <si>
    <t>ตู้เย็น</t>
  </si>
  <si>
    <t>เครื่องวัดความดันโลหิต</t>
  </si>
  <si>
    <t>เครื่องตรวจน้ำตาล</t>
  </si>
  <si>
    <t>เวทออกกำลังกาย</t>
  </si>
  <si>
    <t>กระดานลื่น</t>
  </si>
  <si>
    <t>486  51  0001</t>
  </si>
  <si>
    <t>487  52  0001-0002</t>
  </si>
  <si>
    <t>625  43  0001-0003</t>
  </si>
  <si>
    <t>625  54  0004</t>
  </si>
  <si>
    <t>703  44  0001</t>
  </si>
  <si>
    <t>703  46  0002</t>
  </si>
  <si>
    <t>703  46  0003</t>
  </si>
  <si>
    <t>703  46  0004</t>
  </si>
  <si>
    <t>703  46  0005</t>
  </si>
  <si>
    <t>711  50  0001-0005</t>
  </si>
  <si>
    <t>712  50  0001-0002</t>
  </si>
  <si>
    <t>806  50  0001</t>
  </si>
  <si>
    <t>807  50  0001-0002</t>
  </si>
  <si>
    <t>807  51  0003</t>
  </si>
  <si>
    <t>807  51  0004</t>
  </si>
  <si>
    <t>โยกเยก</t>
  </si>
  <si>
    <t>อุโมงค์</t>
  </si>
  <si>
    <t>ชุดมหาสนุก</t>
  </si>
  <si>
    <t>808  50  0001-0003</t>
  </si>
  <si>
    <t>808  51  0004</t>
  </si>
  <si>
    <t>809  50  0001</t>
  </si>
  <si>
    <t>809  51  0002</t>
  </si>
  <si>
    <t>810  50  0001</t>
  </si>
  <si>
    <t>810  51  0002</t>
  </si>
  <si>
    <t>กลองทอมบ้า</t>
  </si>
  <si>
    <t>ฉิ่ง</t>
  </si>
  <si>
    <t>ฉาบ</t>
  </si>
  <si>
    <t>ลูกแซก</t>
  </si>
  <si>
    <t>ทัมริน</t>
  </si>
  <si>
    <t>009  55  0002</t>
  </si>
  <si>
    <t>เก้าอื้ระดับ  6-8</t>
  </si>
  <si>
    <t>เก้าอื้ระดับ  6-7</t>
  </si>
  <si>
    <t>ตู้เหล็ก 40 ช่อง  4  ชั้น</t>
  </si>
  <si>
    <t>ตู้เก็บแผนที่ขนาด  5  ลิ้นชัก</t>
  </si>
  <si>
    <t>เครื่องคอมพิวเตอร์ (โน๊ตบุ๊ค)</t>
  </si>
  <si>
    <t>416  55  0024-0026</t>
  </si>
  <si>
    <t>เครื่องคอมพิวเตอร์ (PC)</t>
  </si>
  <si>
    <t>420  53  0010-0012</t>
  </si>
  <si>
    <t>กล้องถ่ายรูปดิจิตอล</t>
  </si>
  <si>
    <t>452  55  0007</t>
  </si>
  <si>
    <t>453  55  0008</t>
  </si>
  <si>
    <t>416  55  0027-0028</t>
  </si>
  <si>
    <t>416  55  0029-0030</t>
  </si>
  <si>
    <t>เครื่องพริ้นเตอร์  600x600</t>
  </si>
  <si>
    <t>481  55  0006</t>
  </si>
  <si>
    <t>เครื่องพริ้นเตอร์  1,200x600</t>
  </si>
  <si>
    <t>481  55  0007-0008</t>
  </si>
  <si>
    <t>เครื่องพริ้นเตอร์  Multition</t>
  </si>
  <si>
    <t>481  55  0009</t>
  </si>
  <si>
    <t>808  51  0005-0006</t>
  </si>
  <si>
    <t>055  51  0001</t>
  </si>
  <si>
    <t>รอกสลิงดึงสายไฟ</t>
  </si>
  <si>
    <t>091  54  0001</t>
  </si>
  <si>
    <t>เข็มขัดปีนเสา</t>
  </si>
  <si>
    <t>092  54  0001</t>
  </si>
  <si>
    <t>เครื่องดับเพลิงแบบมือถือ</t>
  </si>
  <si>
    <t>472  55  0001-0050</t>
  </si>
  <si>
    <t>เคาน์เตอร์ประชาสัมพันธ์  แบบตัว  L (ชุด)</t>
  </si>
  <si>
    <t>427  55  0001</t>
  </si>
  <si>
    <t>เครื่องสำรองไฟ  ขนาด  750  VA</t>
  </si>
  <si>
    <t>488  55  0001-0002</t>
  </si>
  <si>
    <t>เครื่องสำรองไฟ  ขนาด  1  KVA</t>
  </si>
  <si>
    <t>488  55  0004-0005</t>
  </si>
  <si>
    <t>วิทยุรับส่งแบบมือถือ</t>
  </si>
  <si>
    <t>464  55  0012-0019</t>
  </si>
  <si>
    <t>ครุภัณยานพาหนะขนส่ง</t>
  </si>
  <si>
    <t>ครุภัณฑ์โยธา</t>
  </si>
  <si>
    <t>ครุภัณฑ์สำนักงาน</t>
  </si>
  <si>
    <t>และทะเบียน</t>
  </si>
  <si>
    <t>หมายเลขรหัส</t>
  </si>
  <si>
    <t>ครุภัณฑ์การเกษตร</t>
  </si>
  <si>
    <t>ครุภัณฑ์งานบ้านงานครัว</t>
  </si>
  <si>
    <t>ครุภัณฑ์กีฬา</t>
  </si>
  <si>
    <t>ครุภัณฑ์ดนตรี</t>
  </si>
  <si>
    <t>ส่วนโยธา</t>
  </si>
  <si>
    <t>กองคลัง</t>
  </si>
  <si>
    <t>กองการศึกษา</t>
  </si>
  <si>
    <t>**</t>
  </si>
  <si>
    <t>400  51  0177</t>
  </si>
  <si>
    <t>400  51  0178</t>
  </si>
  <si>
    <t>401  50  0519-0591</t>
  </si>
  <si>
    <t>406  55  0089-096</t>
  </si>
  <si>
    <t>406  55  0100</t>
  </si>
  <si>
    <t>สำนักปลัด</t>
  </si>
  <si>
    <t>กองการศึกษา-ศพด.</t>
  </si>
  <si>
    <t>400  51  0179</t>
  </si>
  <si>
    <t>400  51  0180</t>
  </si>
  <si>
    <t>420  49  0006-0009</t>
  </si>
  <si>
    <t>ศพด.ท่าเหนาะ</t>
  </si>
  <si>
    <t>ศพด.อบต.คลองทรายขาว</t>
  </si>
  <si>
    <t>ü</t>
  </si>
  <si>
    <t>406  54  0081-0082</t>
  </si>
  <si>
    <t>406  54  0080</t>
  </si>
  <si>
    <t>406  55  0084-0086</t>
  </si>
  <si>
    <t>406  55  0087-0088</t>
  </si>
  <si>
    <t>กองคลัง-งานจัดเก็บ</t>
  </si>
  <si>
    <t>กองการศึกษา-ศพด.ทอนตรน</t>
  </si>
  <si>
    <t>400  49  0159-0160</t>
  </si>
  <si>
    <t>400  55  0259-0263</t>
  </si>
  <si>
    <t>400  55  0264-0265</t>
  </si>
  <si>
    <t>406  54  0075</t>
  </si>
  <si>
    <t>406  54  0076</t>
  </si>
  <si>
    <t>406  54  0078</t>
  </si>
  <si>
    <t>406  54  0079</t>
  </si>
  <si>
    <t>488  55  0003</t>
  </si>
  <si>
    <t>480  53  0004</t>
  </si>
  <si>
    <t>480  53  0003</t>
  </si>
  <si>
    <t>400  54  0256</t>
  </si>
  <si>
    <t>400  54  0253-0255</t>
  </si>
  <si>
    <t>416  46  0003</t>
  </si>
  <si>
    <t>420  54  0013-0014</t>
  </si>
  <si>
    <t>420  54  0015-0017</t>
  </si>
  <si>
    <t>420  45  0003</t>
  </si>
  <si>
    <t>420  45  0002</t>
  </si>
  <si>
    <t>809  54  0004</t>
  </si>
  <si>
    <t>809  54  0003</t>
  </si>
  <si>
    <t>ศพด.ทอนตรน</t>
  </si>
  <si>
    <t>ศพด.คลองหวะหลัง</t>
  </si>
  <si>
    <t>กองการศึกษา - ศพด.</t>
  </si>
  <si>
    <t>400  53  0247</t>
  </si>
  <si>
    <t>400  53  0248-0250</t>
  </si>
  <si>
    <t>455  51  0004</t>
  </si>
  <si>
    <t>455  51  0003</t>
  </si>
  <si>
    <t>กองการศึกษา-ศพด.คลองหวะหลัง</t>
  </si>
  <si>
    <t>458  51  0001</t>
  </si>
  <si>
    <t>458  51  0002</t>
  </si>
  <si>
    <t>807  54  0005</t>
  </si>
  <si>
    <t>807  54  0006</t>
  </si>
  <si>
    <t>807  54  0008</t>
  </si>
  <si>
    <t>807  54  0007</t>
  </si>
  <si>
    <t>808  54  0008</t>
  </si>
  <si>
    <t>808  54  0007</t>
  </si>
  <si>
    <t>808  54  0009</t>
  </si>
  <si>
    <t>808  54  0010</t>
  </si>
  <si>
    <t>808  54  0011</t>
  </si>
  <si>
    <t>808  54  0012</t>
  </si>
  <si>
    <t>810  54  0003</t>
  </si>
  <si>
    <t>810  54  0004</t>
  </si>
  <si>
    <t>905  51  0007-0008</t>
  </si>
  <si>
    <t>905  51  0001-0006</t>
  </si>
  <si>
    <t>904  51  0013-0016</t>
  </si>
  <si>
    <t>904  51  0001-0012</t>
  </si>
  <si>
    <t>903  51  0007-0008</t>
  </si>
  <si>
    <t>903  51  0001-0006</t>
  </si>
  <si>
    <t>902  51  0007-0008</t>
  </si>
  <si>
    <t>902  51  0001-0006</t>
  </si>
  <si>
    <t>901  51  0001-0003</t>
  </si>
  <si>
    <t>901  51  0004</t>
  </si>
  <si>
    <t>รายการพัสดุที่ชำรุด  ประจำปี พ.ศ. 2555</t>
  </si>
  <si>
    <t>406  51  0032</t>
  </si>
  <si>
    <t>406  51  0031</t>
  </si>
  <si>
    <t>กองการศึกษา-ศพด.ท่าเหนาะ</t>
  </si>
  <si>
    <t>416  53  0019</t>
  </si>
  <si>
    <t>416  53  0020</t>
  </si>
  <si>
    <t>400  51  0185-0186</t>
  </si>
  <si>
    <t>400  51  0181-0184</t>
  </si>
  <si>
    <t>401  55  0606-0611</t>
  </si>
  <si>
    <t>401  55  0612</t>
  </si>
  <si>
    <t>ศพด.บ้านทอนตรน</t>
  </si>
  <si>
    <t>เหตุผล</t>
  </si>
  <si>
    <t xml:space="preserve">ครุภัณฑ์ที่ทำการจำหน่ายโดยการขายของเก่า </t>
  </si>
  <si>
    <t>ครุภัณฑ์ที่ทำการจำหน่ายเป็นสูญไป</t>
  </si>
  <si>
    <t>รายละเอียดการจำหน่ายพัสดุ  ประจำปีงบประมาณ 2556</t>
  </si>
  <si>
    <t>400  38  0001</t>
  </si>
  <si>
    <t>สนง.</t>
  </si>
  <si>
    <t>400  38  0002</t>
  </si>
  <si>
    <t>400  39  0003</t>
  </si>
  <si>
    <t>"</t>
  </si>
  <si>
    <t>400  40  0011</t>
  </si>
  <si>
    <t>400  40  0012</t>
  </si>
  <si>
    <t>โต๊ะทำงานพร้อมเก้าอี้ ระดับ  3-6</t>
  </si>
  <si>
    <t>400  42  0018-0019</t>
  </si>
  <si>
    <t>400  42  0020-0029</t>
  </si>
  <si>
    <t>400  49  0158</t>
  </si>
  <si>
    <t>400  49  0161-0166</t>
  </si>
  <si>
    <t>โต๊ะทำงานพร้อมเก้าอี้  ระดับ  1-2</t>
  </si>
  <si>
    <t>400  56  0266-0268</t>
  </si>
  <si>
    <t>400 56  0269-0270</t>
  </si>
  <si>
    <t>400  56  0271</t>
  </si>
  <si>
    <t>400  56  0272-0276</t>
  </si>
  <si>
    <t>401  56  0613</t>
  </si>
  <si>
    <t>กองช่าง</t>
  </si>
  <si>
    <t>เก้าอี้คอมพิวเตอร์</t>
  </si>
  <si>
    <t>401  56  0614-0615</t>
  </si>
  <si>
    <t>กองคลัง,กองศึกษา</t>
  </si>
  <si>
    <t>406  55  0097-0099</t>
  </si>
  <si>
    <t>ตู้เหล็ก 4 ฟุต กระจกบานเลื่อน</t>
  </si>
  <si>
    <t>เครื่องคอมพิวเตอร์ (Pocket  PC)</t>
  </si>
  <si>
    <t>เครื่องคอมพิวเตอร์ ชนิดตั้งโต๊ะ</t>
  </si>
  <si>
    <t>416  56  0031-0034</t>
  </si>
  <si>
    <t>เครื่องปรับอากาศ  ชนิดแขวน</t>
  </si>
  <si>
    <t>420  56  0018-0019</t>
  </si>
  <si>
    <t>ครุภัณฑ์คอมพิวเตอร์</t>
  </si>
  <si>
    <t>ครุภัณฑ์  ปี  2556</t>
  </si>
  <si>
    <t>ครุภัณฑ์  ปี  2556 (สำนักปลัด)</t>
  </si>
  <si>
    <t>ครุภัณฑ์  ปี  2556 (กองคลัง)</t>
  </si>
  <si>
    <t>ครุภัณฑ์  ปี  2556 (กองการศึกษา)</t>
  </si>
  <si>
    <t>เคาน์เตอร์ประชาสัมพันธ์ แบบตัว L (ชุด)</t>
  </si>
  <si>
    <t>ราคากลาง</t>
  </si>
  <si>
    <t>งานจัดซื้อจัดจ้าง</t>
  </si>
  <si>
    <t>วิธีซื้อ/จ้าง</t>
  </si>
  <si>
    <t>ราคาที่ตกลงซื้อหรือจ้าง</t>
  </si>
  <si>
    <t>เหตุผลที่คัดเลือก</t>
  </si>
  <si>
    <t>โดยสังเขป</t>
  </si>
  <si>
    <t>เลขที่และวันที่</t>
  </si>
  <si>
    <t>ของสัญญาหรือ</t>
  </si>
  <si>
    <t>ข้อตกลงในการ</t>
  </si>
  <si>
    <t>จ้าง</t>
  </si>
  <si>
    <t xml:space="preserve">ผู้ได้รับการคัดเลือกและ </t>
  </si>
  <si>
    <t>ไม่มีรายการ</t>
  </si>
  <si>
    <t xml:space="preserve">       รายชื่อผู้เสนอราคา</t>
  </si>
  <si>
    <t xml:space="preserve">        และราคาที่เสนอ</t>
  </si>
  <si>
    <t>แบบ สขร.1</t>
  </si>
  <si>
    <t xml:space="preserve">    สรุปผลการดำเนินการจัดซื้อจัดจ้างในรอบเดือน ตุลาคม 2560</t>
  </si>
  <si>
    <t xml:space="preserve"> สำนักงานเทศบาลตำบลคลองทรายขาว ตำบลคลองทรายขาว อำเภอกงหรา จังหวัดพัทลุง</t>
  </si>
  <si>
    <t xml:space="preserve">     วันที่  31 เดือน ตุลาคม  พ.ศ. 2560</t>
  </si>
  <si>
    <t xml:space="preserve">    สรุปผลการดำเนินการจัดซื้อจัดจ้างในรอบเดือน พฤศจิกายน 2560</t>
  </si>
  <si>
    <t xml:space="preserve">     วันที่  30 เดือน พฤศจิกายน  พ.ศ. 2560</t>
  </si>
  <si>
    <t xml:space="preserve">    สรุปผลการดำเนินการจัดซื้อจัดจ้างในรอบเดือน มีนาคม 2561</t>
  </si>
  <si>
    <t xml:space="preserve">     วันที่  31 เดือน มีนาคม  พ.ศ. 2561</t>
  </si>
  <si>
    <t xml:space="preserve">    สรุปผลการดำเนินการจัดซื้อจัดจ้างในรอบเดือน เมษายน 2561</t>
  </si>
  <si>
    <t xml:space="preserve">     วันที่  30 เดือน เมษายน  พ.ศ. 2561</t>
  </si>
  <si>
    <t xml:space="preserve">    สรุปผลการดำเนินการจัดซื้อจัดจ้างในรอบเดือน กรกฎาคม 2561</t>
  </si>
  <si>
    <t xml:space="preserve">     วันที่  31 เดือน กรกฎาคม  พ.ศ. 2561</t>
  </si>
  <si>
    <t xml:space="preserve">    สรุปผลการดำเนินการจัดซื้อจัดจ้างในรอบเดือน สิงหาคม 2561</t>
  </si>
  <si>
    <t xml:space="preserve">     วันที่  31 เดือน สิงหาคม  พ.ศ. 2561</t>
  </si>
  <si>
    <t>โครงการก่อสร้างฝายน้ำล้น ม.2</t>
  </si>
  <si>
    <t>บ้านคลองหรั่ง ต.คลองทรายขาว</t>
  </si>
  <si>
    <t>อ.กงหรา จ.พัทลุง</t>
  </si>
  <si>
    <t>175,000.-</t>
  </si>
  <si>
    <t>เฉพาะเจาะจง</t>
  </si>
  <si>
    <t>1.หจก.พัทลุงนิคมค้าไม้</t>
  </si>
  <si>
    <t>175,000.-บาท</t>
  </si>
  <si>
    <t>หจก.พัทลุงนิคมค้าไม้</t>
  </si>
  <si>
    <t>เสนอราคาต่ำสุด</t>
  </si>
  <si>
    <t>ลว.19 ธ.ค. 2560</t>
  </si>
  <si>
    <t>เลขที่ 77/2561</t>
  </si>
  <si>
    <t>โครงการต่อเติมอาคารหอประชุม</t>
  </si>
  <si>
    <t>หมู่บ้าน บ้านทอนตรน หมู่ที่ 5</t>
  </si>
  <si>
    <t>บ้านทอนตรน</t>
  </si>
  <si>
    <t>174,000.-</t>
  </si>
  <si>
    <t>174,000.-บาท</t>
  </si>
  <si>
    <t>เลขที่ 78/2561</t>
  </si>
  <si>
    <t>จัดซื้อเครื่องอุปโภคบริโภคสำหรับ</t>
  </si>
  <si>
    <t xml:space="preserve">บรรจุถุงยังชีพ </t>
  </si>
  <si>
    <t>1.นายสมชาย พรหมแก้ว</t>
  </si>
  <si>
    <t>150,410.-บาท</t>
  </si>
  <si>
    <t>เลขที่ 97/2561</t>
  </si>
  <si>
    <t>ลว. 29 ธ.ค 2560</t>
  </si>
  <si>
    <t>121,500.-</t>
  </si>
  <si>
    <t>121,500.-บาท</t>
  </si>
  <si>
    <t>เลขที่ 98/2561</t>
  </si>
  <si>
    <t xml:space="preserve">    สรุปผลการดำเนินการจัดซื้อจัดจ้างในรอบเดือน ธันวาคม 2560</t>
  </si>
  <si>
    <t xml:space="preserve">     วันที่  30 เดือน ธันวาคม  พ.ศ. 2560</t>
  </si>
  <si>
    <t xml:space="preserve">    สรุปผลการดำเนินการจัดซื้อจัดจ้างในรอบเดือน มกราคม 2561</t>
  </si>
  <si>
    <t xml:space="preserve">     วันที่  31 เดือน มกราคม  พ.ศ. 2561</t>
  </si>
  <si>
    <t>โครงการขุดลอกคูระบายน้ำเหมือง</t>
  </si>
  <si>
    <t>สาธารณะภายในตำบล ม.1,ม.8</t>
  </si>
  <si>
    <t>ตำบลคลองทรายขาว</t>
  </si>
  <si>
    <t>105,000.-</t>
  </si>
  <si>
    <t>1.นายธะนินท์  แอนิ่ม</t>
  </si>
  <si>
    <t>105,000.-บาท</t>
  </si>
  <si>
    <t>ลว. 5 ม.ค. 2561</t>
  </si>
  <si>
    <t>โครงการก่อสร้างถนน คสล. สาย</t>
  </si>
  <si>
    <t>สันติสุข-ประชาอุทิศ ม.8 บ้านหน้าวัง</t>
  </si>
  <si>
    <t>210,000.-</t>
  </si>
  <si>
    <t>1.หจก.บ้านคูการก่อสร้าง</t>
  </si>
  <si>
    <t>210,000.-บาท</t>
  </si>
  <si>
    <t>หจก.บ้านคูการก่อสร้าง</t>
  </si>
  <si>
    <t>เลขที่  125/2561</t>
  </si>
  <si>
    <t>เลขที่ 127/2561</t>
  </si>
  <si>
    <t>ลว. 24 ม.ค 2561</t>
  </si>
  <si>
    <t>โครงการก่อสร้างถนนคสล. สายซอย</t>
  </si>
  <si>
    <t>วังทอง หมู่ที่ 3 บ้านในวัง</t>
  </si>
  <si>
    <t>200,000.-</t>
  </si>
  <si>
    <t>200,000.-บาท</t>
  </si>
  <si>
    <t>เลขที่ 128/2561</t>
  </si>
  <si>
    <t>โครงการปรับปรุงท่อเมนต์ระบบประปา</t>
  </si>
  <si>
    <t>ภายในหมู่บ้าน หมู่ที่ 6 บ้านท่าเหนาะ</t>
  </si>
  <si>
    <t>216,000.-</t>
  </si>
  <si>
    <t>1.นายสาทิศ  หนูขาว</t>
  </si>
  <si>
    <t>216,000.-บาท</t>
  </si>
  <si>
    <t>นายสาทิศ  หนูขาว</t>
  </si>
  <si>
    <t>เลขที่ 142/2561</t>
  </si>
  <si>
    <t>ลว. 26 ก.พ. 2561</t>
  </si>
  <si>
    <t xml:space="preserve">    สรุปผลการดำเนินการจัดซื้อจัดจ้างในรอบเดือน กุมภาพันธ์ 2561</t>
  </si>
  <si>
    <t xml:space="preserve">     วันที่  28 เดือน กุมภาพันธ์  พ.ศ. 2561</t>
  </si>
  <si>
    <t>1. ร้านปานแดง วัสดุ</t>
  </si>
  <si>
    <t>ร้านปานแดงวัสดุ</t>
  </si>
  <si>
    <t>โครงการปรับปรุงถนนสายทางเข้ากุโบว์</t>
  </si>
  <si>
    <t>หมู่ที่ 1 บ้านคลองหวะหลัง</t>
  </si>
  <si>
    <t>124,500.-</t>
  </si>
  <si>
    <t>124,500.-บาท</t>
  </si>
  <si>
    <t>เลขที่ 298/2561</t>
  </si>
  <si>
    <t>ลว.18 มิ.ย. 2561</t>
  </si>
  <si>
    <t>โครงการก่อสร้างถนน คสล.สายน้ำตก</t>
  </si>
  <si>
    <t>นกรำ-หน้าควน หมู่ที่ 7 บ้านทุ่งใหญ่</t>
  </si>
  <si>
    <t>เลขที่ 299/2561</t>
  </si>
  <si>
    <t>ลว.18 มิ.ย.2561</t>
  </si>
  <si>
    <t xml:space="preserve">    สรุปผลการดำเนินการจัดซื้อจัดจ้างในรอบเดือน มิถุนายน  2561</t>
  </si>
  <si>
    <t xml:space="preserve">     วันที่  30 เดือน มิถุนายน  พ.ศ. 2561</t>
  </si>
  <si>
    <t xml:space="preserve"> จัดซื้อกระเบื้อง เหตุวาตภัย</t>
  </si>
  <si>
    <t>295,421.-</t>
  </si>
  <si>
    <t xml:space="preserve">1. ร้านคลองหรั่ง โดย </t>
  </si>
  <si>
    <t>295,421.-บาท</t>
  </si>
  <si>
    <t>นายอ้อม  เพชรสังข์</t>
  </si>
  <si>
    <t xml:space="preserve"> ร้านคลองหรั่ง โดย </t>
  </si>
  <si>
    <t>เลขที่ 440/2561</t>
  </si>
  <si>
    <t>ลว. 24 ก.ย 2561</t>
  </si>
  <si>
    <t xml:space="preserve">    สรุปผลการดำเนินการจัดซื้อจัดจ้างในรอบเดือน กันยายน 2561</t>
  </si>
  <si>
    <t xml:space="preserve">     วันที่  30 เดือน กันยายน  พ.ศ. 2561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</si>
</sst>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Angsana New"/>
      <family val="1"/>
    </font>
    <font>
      <sz val="20"/>
      <color indexed="8"/>
      <name val="Angsana New"/>
      <family val="1"/>
    </font>
    <font>
      <b/>
      <sz val="16"/>
      <color indexed="8"/>
      <name val="Angsana New"/>
      <family val="1"/>
    </font>
    <font>
      <b/>
      <sz val="20"/>
      <color indexed="8"/>
      <name val="Angsana New"/>
      <family val="1"/>
    </font>
    <font>
      <b/>
      <u/>
      <sz val="16"/>
      <color indexed="8"/>
      <name val="Angsana New"/>
      <family val="1"/>
    </font>
    <font>
      <sz val="14"/>
      <color indexed="8"/>
      <name val="Angsana New"/>
      <family val="1"/>
    </font>
    <font>
      <sz val="16"/>
      <color indexed="8"/>
      <name val="Wingdings"/>
      <charset val="2"/>
    </font>
    <font>
      <sz val="15"/>
      <color indexed="8"/>
      <name val="Angsana New"/>
      <family val="1"/>
    </font>
    <font>
      <b/>
      <u/>
      <sz val="20"/>
      <color indexed="8"/>
      <name val="Angsana New"/>
      <family val="1"/>
    </font>
    <font>
      <b/>
      <u/>
      <sz val="18"/>
      <color indexed="8"/>
      <name val="Angsana New"/>
      <family val="1"/>
    </font>
    <font>
      <b/>
      <sz val="14"/>
      <color indexed="8"/>
      <name val="Angsana New"/>
      <family val="1"/>
    </font>
    <font>
      <b/>
      <sz val="20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Fill="1" applyBorder="1" applyAlignment="1">
      <alignment vertical="center"/>
    </xf>
    <xf numFmtId="43" fontId="2" fillId="0" borderId="4" xfId="1" applyFont="1" applyFill="1" applyBorder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vertical="center"/>
    </xf>
    <xf numFmtId="43" fontId="2" fillId="2" borderId="9" xfId="1" applyFont="1" applyFill="1" applyBorder="1" applyAlignment="1">
      <alignment vertical="center"/>
    </xf>
    <xf numFmtId="0" fontId="13" fillId="0" borderId="0" xfId="0" applyFont="1" applyBorder="1"/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2" fillId="0" borderId="3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/>
    </xf>
    <xf numFmtId="43" fontId="2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0" fontId="14" fillId="0" borderId="24" xfId="0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0" fontId="14" fillId="0" borderId="29" xfId="0" applyFont="1" applyBorder="1"/>
    <xf numFmtId="0" fontId="14" fillId="0" borderId="30" xfId="0" applyFont="1" applyBorder="1"/>
    <xf numFmtId="0" fontId="14" fillId="0" borderId="31" xfId="0" applyFont="1" applyBorder="1"/>
    <xf numFmtId="0" fontId="15" fillId="0" borderId="0" xfId="0" applyFont="1" applyBorder="1"/>
    <xf numFmtId="0" fontId="14" fillId="0" borderId="22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0" fontId="16" fillId="0" borderId="22" xfId="0" applyFont="1" applyBorder="1" applyAlignment="1">
      <alignment horizontal="center"/>
    </xf>
    <xf numFmtId="0" fontId="16" fillId="0" borderId="22" xfId="0" applyFont="1" applyBorder="1"/>
    <xf numFmtId="0" fontId="16" fillId="0" borderId="0" xfId="0" applyFont="1" applyBorder="1"/>
    <xf numFmtId="0" fontId="16" fillId="0" borderId="21" xfId="0" applyFont="1" applyBorder="1"/>
    <xf numFmtId="0" fontId="16" fillId="0" borderId="33" xfId="0" applyFont="1" applyBorder="1"/>
    <xf numFmtId="0" fontId="16" fillId="0" borderId="20" xfId="0" applyFont="1" applyBorder="1"/>
    <xf numFmtId="0" fontId="16" fillId="0" borderId="23" xfId="0" applyFont="1" applyBorder="1"/>
    <xf numFmtId="0" fontId="16" fillId="0" borderId="17" xfId="0" applyFont="1" applyBorder="1"/>
    <xf numFmtId="0" fontId="17" fillId="0" borderId="17" xfId="0" applyFont="1" applyBorder="1"/>
    <xf numFmtId="0" fontId="16" fillId="0" borderId="25" xfId="0" applyFont="1" applyBorder="1"/>
    <xf numFmtId="0" fontId="16" fillId="0" borderId="33" xfId="0" applyFont="1" applyBorder="1" applyAlignment="1">
      <alignment horizontal="center"/>
    </xf>
    <xf numFmtId="3" fontId="16" fillId="0" borderId="33" xfId="0" applyNumberFormat="1" applyFont="1" applyBorder="1"/>
    <xf numFmtId="3" fontId="16" fillId="0" borderId="22" xfId="0" applyNumberFormat="1" applyFont="1" applyBorder="1"/>
    <xf numFmtId="0" fontId="17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3" fontId="16" fillId="0" borderId="23" xfId="0" applyNumberFormat="1" applyFont="1" applyBorder="1"/>
    <xf numFmtId="0" fontId="10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37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6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3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defaultRowHeight="25.5"/>
  <cols>
    <col min="1" max="1" width="16.125" style="38" customWidth="1"/>
    <col min="2" max="16384" width="9" style="38"/>
  </cols>
  <sheetData>
    <row r="1" spans="1:1">
      <c r="A1" s="40" t="s">
        <v>235</v>
      </c>
    </row>
    <row r="2" spans="1:1">
      <c r="A2" s="39" t="s">
        <v>235</v>
      </c>
    </row>
    <row r="3" spans="1:1">
      <c r="A3" s="40" t="s">
        <v>234</v>
      </c>
    </row>
  </sheetData>
  <pageMargins left="0.70866141732283472" right="0.70866141732283472" top="0.15748031496062992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H13" sqref="H13"/>
    </sheetView>
  </sheetViews>
  <sheetFormatPr defaultRowHeight="20.25"/>
  <cols>
    <col min="1" max="1" width="6.125" style="63" customWidth="1"/>
    <col min="2" max="2" width="24" style="63" customWidth="1"/>
    <col min="3" max="3" width="8.625" style="63" customWidth="1"/>
    <col min="4" max="4" width="8.875" style="63" customWidth="1"/>
    <col min="5" max="6" width="9" style="63"/>
    <col min="7" max="7" width="5.625" style="63" customWidth="1"/>
    <col min="8" max="9" width="9" style="63"/>
    <col min="10" max="10" width="15.25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511</v>
      </c>
    </row>
    <row r="2" spans="1:13">
      <c r="C2" s="63" t="s">
        <v>507</v>
      </c>
    </row>
    <row r="3" spans="1:13">
      <c r="E3" s="63" t="s">
        <v>512</v>
      </c>
      <c r="K3" s="63" t="s">
        <v>505</v>
      </c>
    </row>
    <row r="4" spans="1:13" ht="2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>
      <c r="A5" s="113" t="s">
        <v>0</v>
      </c>
      <c r="B5" s="116" t="s">
        <v>492</v>
      </c>
      <c r="C5" s="116" t="s">
        <v>491</v>
      </c>
      <c r="D5" s="119" t="s">
        <v>493</v>
      </c>
      <c r="E5" s="122" t="s">
        <v>503</v>
      </c>
      <c r="F5" s="123"/>
      <c r="G5" s="124"/>
      <c r="H5" s="122" t="s">
        <v>501</v>
      </c>
      <c r="I5" s="124"/>
      <c r="J5" s="81" t="s">
        <v>495</v>
      </c>
      <c r="K5" s="131" t="s">
        <v>497</v>
      </c>
      <c r="L5" s="132"/>
      <c r="M5" s="133"/>
    </row>
    <row r="6" spans="1:13">
      <c r="A6" s="114"/>
      <c r="B6" s="117"/>
      <c r="C6" s="117"/>
      <c r="D6" s="120"/>
      <c r="E6" s="134" t="s">
        <v>504</v>
      </c>
      <c r="F6" s="135"/>
      <c r="G6" s="136"/>
      <c r="H6" s="134" t="s">
        <v>494</v>
      </c>
      <c r="I6" s="136"/>
      <c r="J6" s="82" t="s">
        <v>496</v>
      </c>
      <c r="K6" s="137" t="s">
        <v>498</v>
      </c>
      <c r="L6" s="138"/>
      <c r="M6" s="139"/>
    </row>
    <row r="7" spans="1:13">
      <c r="A7" s="114"/>
      <c r="B7" s="117"/>
      <c r="C7" s="117"/>
      <c r="D7" s="120"/>
      <c r="E7" s="134"/>
      <c r="F7" s="135"/>
      <c r="G7" s="136"/>
      <c r="H7" s="134"/>
      <c r="I7" s="136"/>
      <c r="J7" s="82"/>
      <c r="K7" s="137" t="s">
        <v>499</v>
      </c>
      <c r="L7" s="138"/>
      <c r="M7" s="139"/>
    </row>
    <row r="8" spans="1:13" ht="21" thickBot="1">
      <c r="A8" s="115"/>
      <c r="B8" s="118"/>
      <c r="C8" s="118"/>
      <c r="D8" s="121"/>
      <c r="E8" s="125"/>
      <c r="F8" s="126"/>
      <c r="G8" s="127"/>
      <c r="H8" s="125"/>
      <c r="I8" s="127"/>
      <c r="J8" s="83"/>
      <c r="K8" s="128" t="s">
        <v>500</v>
      </c>
      <c r="L8" s="129"/>
      <c r="M8" s="130"/>
    </row>
    <row r="9" spans="1:13" ht="21" thickBot="1">
      <c r="A9" s="72"/>
      <c r="B9" s="73"/>
      <c r="C9" s="73"/>
      <c r="D9" s="73"/>
      <c r="E9" s="65"/>
      <c r="F9" s="65"/>
      <c r="G9" s="73"/>
      <c r="H9" s="65"/>
      <c r="I9" s="73"/>
      <c r="J9" s="73"/>
      <c r="K9" s="65"/>
      <c r="L9" s="65"/>
      <c r="M9" s="74"/>
    </row>
    <row r="10" spans="1:13" ht="21" thickBot="1">
      <c r="A10" s="75"/>
      <c r="B10" s="76"/>
      <c r="C10" s="76"/>
      <c r="D10" s="76"/>
      <c r="E10" s="77"/>
      <c r="F10" s="77"/>
      <c r="G10" s="76"/>
      <c r="H10" s="77"/>
      <c r="I10" s="76"/>
      <c r="J10" s="76"/>
      <c r="K10" s="77"/>
      <c r="L10" s="77"/>
      <c r="M10" s="76"/>
    </row>
    <row r="11" spans="1:13" ht="24" thickBot="1">
      <c r="A11" s="70"/>
      <c r="B11" s="64"/>
      <c r="C11" s="64"/>
      <c r="D11" s="64"/>
      <c r="E11" s="64"/>
      <c r="F11" s="80" t="s">
        <v>502</v>
      </c>
      <c r="G11" s="64"/>
      <c r="H11" s="64"/>
      <c r="I11" s="64"/>
      <c r="J11" s="64"/>
      <c r="K11" s="64"/>
      <c r="L11" s="64"/>
      <c r="M11" s="69"/>
    </row>
    <row r="12" spans="1:13" ht="21" thickBot="1">
      <c r="A12" s="75"/>
      <c r="B12" s="75"/>
      <c r="C12" s="75"/>
      <c r="D12" s="75"/>
      <c r="E12" s="77"/>
      <c r="F12" s="77"/>
      <c r="G12" s="76"/>
      <c r="H12" s="77"/>
      <c r="I12" s="76"/>
      <c r="J12" s="75"/>
      <c r="K12" s="77"/>
      <c r="L12" s="77"/>
      <c r="M12" s="76"/>
    </row>
    <row r="13" spans="1:13" ht="21" thickBot="1">
      <c r="A13" s="72"/>
      <c r="B13" s="71"/>
      <c r="C13" s="73"/>
      <c r="D13" s="71"/>
      <c r="E13" s="65"/>
      <c r="F13" s="65"/>
      <c r="G13" s="73"/>
      <c r="H13" s="65"/>
      <c r="I13" s="73"/>
      <c r="J13" s="71"/>
      <c r="K13" s="65"/>
      <c r="L13" s="65"/>
      <c r="M13" s="73"/>
    </row>
    <row r="14" spans="1:13" ht="21" thickBot="1">
      <c r="A14" s="75"/>
      <c r="B14" s="76"/>
      <c r="C14" s="76"/>
      <c r="D14" s="76"/>
      <c r="E14" s="77"/>
      <c r="F14" s="77"/>
      <c r="G14" s="76"/>
      <c r="H14" s="77"/>
      <c r="I14" s="76"/>
      <c r="J14" s="76"/>
      <c r="K14" s="77"/>
      <c r="L14" s="77"/>
      <c r="M14" s="76"/>
    </row>
    <row r="15" spans="1:13" ht="21" thickBot="1">
      <c r="A15" s="78"/>
      <c r="B15" s="76"/>
      <c r="C15" s="68"/>
      <c r="D15" s="68"/>
      <c r="E15" s="64"/>
      <c r="F15" s="64"/>
      <c r="G15" s="68"/>
      <c r="H15" s="64"/>
      <c r="I15" s="68"/>
      <c r="J15" s="68"/>
      <c r="K15" s="64"/>
      <c r="L15" s="64"/>
      <c r="M15" s="76"/>
    </row>
    <row r="16" spans="1:13" ht="21" thickBot="1">
      <c r="A16" s="78"/>
      <c r="B16" s="71"/>
      <c r="C16" s="76"/>
      <c r="D16" s="76"/>
      <c r="E16" s="77"/>
      <c r="F16" s="77"/>
      <c r="G16" s="76"/>
      <c r="H16" s="77"/>
      <c r="I16" s="76"/>
      <c r="J16" s="76"/>
      <c r="K16" s="77"/>
      <c r="L16" s="77"/>
      <c r="M16" s="76"/>
    </row>
    <row r="17" spans="1:13" ht="21" thickBot="1">
      <c r="A17" s="66"/>
      <c r="B17" s="68"/>
      <c r="C17" s="68"/>
      <c r="D17" s="68"/>
      <c r="E17" s="64"/>
      <c r="F17" s="64"/>
      <c r="G17" s="68"/>
      <c r="H17" s="64"/>
      <c r="I17" s="68"/>
      <c r="J17" s="68"/>
      <c r="K17" s="64"/>
      <c r="L17" s="64"/>
      <c r="M17" s="69"/>
    </row>
    <row r="18" spans="1:13" ht="21" thickBot="1">
      <c r="A18" s="75"/>
      <c r="B18" s="76"/>
      <c r="C18" s="76"/>
      <c r="D18" s="76"/>
      <c r="E18" s="77"/>
      <c r="F18" s="77"/>
      <c r="G18" s="76"/>
      <c r="H18" s="77"/>
      <c r="I18" s="76"/>
      <c r="J18" s="76"/>
      <c r="K18" s="77"/>
      <c r="L18" s="77"/>
      <c r="M18" s="76"/>
    </row>
    <row r="19" spans="1:13" ht="21" thickBot="1">
      <c r="A19" s="78"/>
      <c r="B19" s="76"/>
      <c r="C19" s="76"/>
      <c r="D19" s="76"/>
      <c r="E19" s="77"/>
      <c r="F19" s="77"/>
      <c r="G19" s="76"/>
      <c r="H19" s="77"/>
      <c r="I19" s="76"/>
      <c r="J19" s="76"/>
      <c r="K19" s="77"/>
      <c r="L19" s="77"/>
      <c r="M19" s="79"/>
    </row>
    <row r="20" spans="1:13" ht="21" thickBot="1">
      <c r="A20" s="67"/>
      <c r="B20" s="75"/>
      <c r="C20" s="76"/>
      <c r="D20" s="76"/>
      <c r="E20" s="77"/>
      <c r="F20" s="77"/>
      <c r="G20" s="76"/>
      <c r="H20" s="77"/>
      <c r="I20" s="76"/>
      <c r="J20" s="76"/>
      <c r="K20" s="77"/>
      <c r="L20" s="77"/>
      <c r="M20" s="79"/>
    </row>
  </sheetData>
  <mergeCells count="16"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</mergeCells>
  <pageMargins left="0.7" right="0.7" top="0.75" bottom="0.75" header="0.3" footer="0.3"/>
  <pageSetup paperSize="9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E7" sqref="E7:G7"/>
    </sheetView>
  </sheetViews>
  <sheetFormatPr defaultRowHeight="20.25"/>
  <cols>
    <col min="1" max="1" width="6.125" style="63" customWidth="1"/>
    <col min="2" max="2" width="24" style="63" customWidth="1"/>
    <col min="3" max="3" width="8.625" style="63" customWidth="1"/>
    <col min="4" max="4" width="8.875" style="63" customWidth="1"/>
    <col min="5" max="6" width="9" style="63"/>
    <col min="7" max="7" width="5.625" style="63" customWidth="1"/>
    <col min="8" max="9" width="9" style="63"/>
    <col min="10" max="10" width="15.25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513</v>
      </c>
    </row>
    <row r="2" spans="1:13">
      <c r="C2" s="63" t="s">
        <v>507</v>
      </c>
    </row>
    <row r="3" spans="1:13">
      <c r="E3" s="63" t="s">
        <v>514</v>
      </c>
      <c r="K3" s="63" t="s">
        <v>505</v>
      </c>
    </row>
    <row r="4" spans="1:13" ht="2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>
      <c r="A5" s="113" t="s">
        <v>0</v>
      </c>
      <c r="B5" s="116" t="s">
        <v>492</v>
      </c>
      <c r="C5" s="116" t="s">
        <v>491</v>
      </c>
      <c r="D5" s="119" t="s">
        <v>493</v>
      </c>
      <c r="E5" s="122" t="s">
        <v>503</v>
      </c>
      <c r="F5" s="123"/>
      <c r="G5" s="124"/>
      <c r="H5" s="122" t="s">
        <v>501</v>
      </c>
      <c r="I5" s="124"/>
      <c r="J5" s="81" t="s">
        <v>495</v>
      </c>
      <c r="K5" s="131" t="s">
        <v>497</v>
      </c>
      <c r="L5" s="132"/>
      <c r="M5" s="133"/>
    </row>
    <row r="6" spans="1:13">
      <c r="A6" s="114"/>
      <c r="B6" s="117"/>
      <c r="C6" s="117"/>
      <c r="D6" s="120"/>
      <c r="E6" s="134" t="s">
        <v>504</v>
      </c>
      <c r="F6" s="135"/>
      <c r="G6" s="136"/>
      <c r="H6" s="134" t="s">
        <v>494</v>
      </c>
      <c r="I6" s="136"/>
      <c r="J6" s="82" t="s">
        <v>496</v>
      </c>
      <c r="K6" s="137" t="s">
        <v>498</v>
      </c>
      <c r="L6" s="138"/>
      <c r="M6" s="139"/>
    </row>
    <row r="7" spans="1:13">
      <c r="A7" s="114"/>
      <c r="B7" s="117"/>
      <c r="C7" s="117"/>
      <c r="D7" s="120"/>
      <c r="E7" s="134"/>
      <c r="F7" s="135"/>
      <c r="G7" s="136"/>
      <c r="H7" s="134"/>
      <c r="I7" s="136"/>
      <c r="J7" s="82"/>
      <c r="K7" s="137" t="s">
        <v>499</v>
      </c>
      <c r="L7" s="138"/>
      <c r="M7" s="139"/>
    </row>
    <row r="8" spans="1:13" ht="21" thickBot="1">
      <c r="A8" s="115"/>
      <c r="B8" s="118"/>
      <c r="C8" s="118"/>
      <c r="D8" s="121"/>
      <c r="E8" s="125"/>
      <c r="F8" s="126"/>
      <c r="G8" s="127"/>
      <c r="H8" s="125"/>
      <c r="I8" s="127"/>
      <c r="J8" s="83"/>
      <c r="K8" s="128" t="s">
        <v>500</v>
      </c>
      <c r="L8" s="129"/>
      <c r="M8" s="130"/>
    </row>
    <row r="9" spans="1:13" ht="21" thickBot="1">
      <c r="A9" s="72"/>
      <c r="B9" s="73"/>
      <c r="C9" s="73"/>
      <c r="D9" s="73"/>
      <c r="E9" s="65"/>
      <c r="F9" s="65"/>
      <c r="G9" s="73"/>
      <c r="H9" s="65"/>
      <c r="I9" s="73"/>
      <c r="J9" s="73"/>
      <c r="K9" s="65"/>
      <c r="L9" s="65"/>
      <c r="M9" s="74"/>
    </row>
    <row r="10" spans="1:13" ht="21" thickBot="1">
      <c r="A10" s="75"/>
      <c r="B10" s="76"/>
      <c r="C10" s="76"/>
      <c r="D10" s="76"/>
      <c r="E10" s="77"/>
      <c r="F10" s="77"/>
      <c r="G10" s="76"/>
      <c r="H10" s="77"/>
      <c r="I10" s="76"/>
      <c r="J10" s="76"/>
      <c r="K10" s="77"/>
      <c r="L10" s="77"/>
      <c r="M10" s="76"/>
    </row>
    <row r="11" spans="1:13" ht="24" thickBot="1">
      <c r="A11" s="70"/>
      <c r="B11" s="64"/>
      <c r="C11" s="64"/>
      <c r="D11" s="64"/>
      <c r="E11" s="64"/>
      <c r="F11" s="80" t="s">
        <v>502</v>
      </c>
      <c r="G11" s="64"/>
      <c r="H11" s="64"/>
      <c r="I11" s="64"/>
      <c r="J11" s="64"/>
      <c r="K11" s="64"/>
      <c r="L11" s="64"/>
      <c r="M11" s="69"/>
    </row>
    <row r="12" spans="1:13" ht="21" thickBot="1">
      <c r="A12" s="75"/>
      <c r="B12" s="75"/>
      <c r="C12" s="75"/>
      <c r="D12" s="75"/>
      <c r="E12" s="77"/>
      <c r="F12" s="77"/>
      <c r="G12" s="76"/>
      <c r="H12" s="77"/>
      <c r="I12" s="76"/>
      <c r="J12" s="75"/>
      <c r="K12" s="77"/>
      <c r="L12" s="77"/>
      <c r="M12" s="76"/>
    </row>
    <row r="13" spans="1:13" ht="21" thickBot="1">
      <c r="A13" s="72"/>
      <c r="B13" s="71"/>
      <c r="C13" s="73"/>
      <c r="D13" s="71"/>
      <c r="E13" s="65"/>
      <c r="F13" s="65"/>
      <c r="G13" s="73"/>
      <c r="H13" s="65"/>
      <c r="I13" s="73"/>
      <c r="J13" s="71"/>
      <c r="K13" s="65"/>
      <c r="L13" s="65"/>
      <c r="M13" s="73"/>
    </row>
    <row r="14" spans="1:13" ht="21" thickBot="1">
      <c r="A14" s="75"/>
      <c r="B14" s="76"/>
      <c r="C14" s="76"/>
      <c r="D14" s="76"/>
      <c r="E14" s="77"/>
      <c r="F14" s="77"/>
      <c r="G14" s="76"/>
      <c r="H14" s="77"/>
      <c r="I14" s="76"/>
      <c r="J14" s="76"/>
      <c r="K14" s="77"/>
      <c r="L14" s="77"/>
      <c r="M14" s="76"/>
    </row>
    <row r="15" spans="1:13" ht="21" thickBot="1">
      <c r="A15" s="78"/>
      <c r="B15" s="76"/>
      <c r="C15" s="68"/>
      <c r="D15" s="68"/>
      <c r="E15" s="64"/>
      <c r="F15" s="64"/>
      <c r="G15" s="68"/>
      <c r="H15" s="64"/>
      <c r="I15" s="68"/>
      <c r="J15" s="68"/>
      <c r="K15" s="64"/>
      <c r="L15" s="64"/>
      <c r="M15" s="76"/>
    </row>
    <row r="16" spans="1:13" ht="21" thickBot="1">
      <c r="A16" s="78"/>
      <c r="B16" s="71"/>
      <c r="C16" s="76"/>
      <c r="D16" s="76"/>
      <c r="E16" s="77"/>
      <c r="F16" s="77"/>
      <c r="G16" s="76"/>
      <c r="H16" s="77"/>
      <c r="I16" s="76"/>
      <c r="J16" s="76"/>
      <c r="K16" s="77"/>
      <c r="L16" s="77"/>
      <c r="M16" s="76"/>
    </row>
    <row r="17" spans="1:13" ht="21" thickBot="1">
      <c r="A17" s="66"/>
      <c r="B17" s="68"/>
      <c r="C17" s="68"/>
      <c r="D17" s="68"/>
      <c r="E17" s="64"/>
      <c r="F17" s="64"/>
      <c r="G17" s="68"/>
      <c r="H17" s="64"/>
      <c r="I17" s="68"/>
      <c r="J17" s="68"/>
      <c r="K17" s="64"/>
      <c r="L17" s="64"/>
      <c r="M17" s="69"/>
    </row>
    <row r="18" spans="1:13" ht="21" thickBot="1">
      <c r="A18" s="75"/>
      <c r="B18" s="76"/>
      <c r="C18" s="76"/>
      <c r="D18" s="76"/>
      <c r="E18" s="77"/>
      <c r="F18" s="77"/>
      <c r="G18" s="76"/>
      <c r="H18" s="77"/>
      <c r="I18" s="76"/>
      <c r="J18" s="76"/>
      <c r="K18" s="77"/>
      <c r="L18" s="77"/>
      <c r="M18" s="76"/>
    </row>
    <row r="19" spans="1:13" ht="21" thickBot="1">
      <c r="A19" s="78"/>
      <c r="B19" s="76"/>
      <c r="C19" s="76"/>
      <c r="D19" s="76"/>
      <c r="E19" s="77"/>
      <c r="F19" s="77"/>
      <c r="G19" s="76"/>
      <c r="H19" s="77"/>
      <c r="I19" s="76"/>
      <c r="J19" s="76"/>
      <c r="K19" s="77"/>
      <c r="L19" s="77"/>
      <c r="M19" s="79"/>
    </row>
    <row r="20" spans="1:13" ht="21" thickBot="1">
      <c r="A20" s="67"/>
      <c r="B20" s="75"/>
      <c r="C20" s="76"/>
      <c r="D20" s="76"/>
      <c r="E20" s="77"/>
      <c r="F20" s="77"/>
      <c r="G20" s="76"/>
      <c r="H20" s="77"/>
      <c r="I20" s="76"/>
      <c r="J20" s="76"/>
      <c r="K20" s="77"/>
      <c r="L20" s="77"/>
      <c r="M20" s="79"/>
    </row>
  </sheetData>
  <mergeCells count="16"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</mergeCells>
  <pageMargins left="0.7" right="0.7" top="0.75" bottom="0.75" header="0.3" footer="0.3"/>
  <pageSetup paperSize="9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H8" sqref="H8:I8"/>
    </sheetView>
  </sheetViews>
  <sheetFormatPr defaultRowHeight="20.25"/>
  <cols>
    <col min="1" max="1" width="6.125" style="63" customWidth="1"/>
    <col min="2" max="2" width="24" style="63" customWidth="1"/>
    <col min="3" max="3" width="8.625" style="63" customWidth="1"/>
    <col min="4" max="4" width="8.875" style="63" customWidth="1"/>
    <col min="5" max="6" width="9" style="63"/>
    <col min="7" max="7" width="5.625" style="63" customWidth="1"/>
    <col min="8" max="9" width="9" style="63"/>
    <col min="10" max="10" width="15.25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515</v>
      </c>
    </row>
    <row r="2" spans="1:13">
      <c r="C2" s="63" t="s">
        <v>507</v>
      </c>
    </row>
    <row r="3" spans="1:13">
      <c r="E3" s="63" t="s">
        <v>516</v>
      </c>
      <c r="K3" s="63" t="s">
        <v>505</v>
      </c>
    </row>
    <row r="4" spans="1:13" ht="2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>
      <c r="A5" s="113" t="s">
        <v>0</v>
      </c>
      <c r="B5" s="116" t="s">
        <v>492</v>
      </c>
      <c r="C5" s="116" t="s">
        <v>491</v>
      </c>
      <c r="D5" s="119" t="s">
        <v>493</v>
      </c>
      <c r="E5" s="122" t="s">
        <v>503</v>
      </c>
      <c r="F5" s="123"/>
      <c r="G5" s="124"/>
      <c r="H5" s="122" t="s">
        <v>501</v>
      </c>
      <c r="I5" s="124"/>
      <c r="J5" s="81" t="s">
        <v>495</v>
      </c>
      <c r="K5" s="131" t="s">
        <v>497</v>
      </c>
      <c r="L5" s="132"/>
      <c r="M5" s="133"/>
    </row>
    <row r="6" spans="1:13">
      <c r="A6" s="114"/>
      <c r="B6" s="117"/>
      <c r="C6" s="117"/>
      <c r="D6" s="120"/>
      <c r="E6" s="134" t="s">
        <v>504</v>
      </c>
      <c r="F6" s="135"/>
      <c r="G6" s="136"/>
      <c r="H6" s="134" t="s">
        <v>494</v>
      </c>
      <c r="I6" s="136"/>
      <c r="J6" s="82" t="s">
        <v>496</v>
      </c>
      <c r="K6" s="137" t="s">
        <v>498</v>
      </c>
      <c r="L6" s="138"/>
      <c r="M6" s="139"/>
    </row>
    <row r="7" spans="1:13">
      <c r="A7" s="114"/>
      <c r="B7" s="117"/>
      <c r="C7" s="117"/>
      <c r="D7" s="120"/>
      <c r="E7" s="134"/>
      <c r="F7" s="135"/>
      <c r="G7" s="136"/>
      <c r="H7" s="134"/>
      <c r="I7" s="136"/>
      <c r="J7" s="82"/>
      <c r="K7" s="137" t="s">
        <v>499</v>
      </c>
      <c r="L7" s="138"/>
      <c r="M7" s="139"/>
    </row>
    <row r="8" spans="1:13" ht="21" thickBot="1">
      <c r="A8" s="115"/>
      <c r="B8" s="118"/>
      <c r="C8" s="118"/>
      <c r="D8" s="121"/>
      <c r="E8" s="125"/>
      <c r="F8" s="126"/>
      <c r="G8" s="127"/>
      <c r="H8" s="125"/>
      <c r="I8" s="127"/>
      <c r="J8" s="83"/>
      <c r="K8" s="128" t="s">
        <v>500</v>
      </c>
      <c r="L8" s="129"/>
      <c r="M8" s="130"/>
    </row>
    <row r="9" spans="1:13" ht="21" thickBot="1">
      <c r="A9" s="72"/>
      <c r="B9" s="73"/>
      <c r="C9" s="73"/>
      <c r="D9" s="73"/>
      <c r="E9" s="65"/>
      <c r="F9" s="65"/>
      <c r="G9" s="73"/>
      <c r="H9" s="65"/>
      <c r="I9" s="73"/>
      <c r="J9" s="73"/>
      <c r="K9" s="65"/>
      <c r="L9" s="65"/>
      <c r="M9" s="74"/>
    </row>
    <row r="10" spans="1:13" ht="21" thickBot="1">
      <c r="A10" s="75"/>
      <c r="B10" s="76"/>
      <c r="C10" s="76"/>
      <c r="D10" s="76"/>
      <c r="E10" s="77"/>
      <c r="F10" s="77"/>
      <c r="G10" s="76"/>
      <c r="H10" s="77"/>
      <c r="I10" s="76"/>
      <c r="J10" s="76"/>
      <c r="K10" s="77"/>
      <c r="L10" s="77"/>
      <c r="M10" s="76"/>
    </row>
    <row r="11" spans="1:13" ht="24" thickBot="1">
      <c r="A11" s="70"/>
      <c r="B11" s="64"/>
      <c r="C11" s="64"/>
      <c r="D11" s="64"/>
      <c r="E11" s="64"/>
      <c r="F11" s="80" t="s">
        <v>502</v>
      </c>
      <c r="G11" s="64"/>
      <c r="H11" s="64"/>
      <c r="I11" s="64"/>
      <c r="J11" s="64"/>
      <c r="K11" s="64"/>
      <c r="L11" s="64"/>
      <c r="M11" s="69"/>
    </row>
    <row r="12" spans="1:13" ht="21" thickBot="1">
      <c r="A12" s="75"/>
      <c r="B12" s="75"/>
      <c r="C12" s="75"/>
      <c r="D12" s="75"/>
      <c r="E12" s="77"/>
      <c r="F12" s="77"/>
      <c r="G12" s="76"/>
      <c r="H12" s="77"/>
      <c r="I12" s="76"/>
      <c r="J12" s="75"/>
      <c r="K12" s="77"/>
      <c r="L12" s="77"/>
      <c r="M12" s="76"/>
    </row>
    <row r="13" spans="1:13" ht="21" thickBot="1">
      <c r="A13" s="72"/>
      <c r="B13" s="71"/>
      <c r="C13" s="73"/>
      <c r="D13" s="71"/>
      <c r="E13" s="65"/>
      <c r="F13" s="65"/>
      <c r="G13" s="73"/>
      <c r="H13" s="65"/>
      <c r="I13" s="73"/>
      <c r="J13" s="71"/>
      <c r="K13" s="65"/>
      <c r="L13" s="65"/>
      <c r="M13" s="73"/>
    </row>
    <row r="14" spans="1:13" ht="21" thickBot="1">
      <c r="A14" s="75"/>
      <c r="B14" s="76"/>
      <c r="C14" s="76"/>
      <c r="D14" s="76"/>
      <c r="E14" s="77"/>
      <c r="F14" s="77"/>
      <c r="G14" s="76"/>
      <c r="H14" s="77"/>
      <c r="I14" s="76"/>
      <c r="J14" s="76"/>
      <c r="K14" s="77"/>
      <c r="L14" s="77"/>
      <c r="M14" s="76"/>
    </row>
    <row r="15" spans="1:13" ht="21" thickBot="1">
      <c r="A15" s="78"/>
      <c r="B15" s="76"/>
      <c r="C15" s="68"/>
      <c r="D15" s="68"/>
      <c r="E15" s="64"/>
      <c r="F15" s="64"/>
      <c r="G15" s="68"/>
      <c r="H15" s="64"/>
      <c r="I15" s="68"/>
      <c r="J15" s="68"/>
      <c r="K15" s="64"/>
      <c r="L15" s="64"/>
      <c r="M15" s="76"/>
    </row>
    <row r="16" spans="1:13" ht="21" thickBot="1">
      <c r="A16" s="78"/>
      <c r="B16" s="71"/>
      <c r="C16" s="76"/>
      <c r="D16" s="76"/>
      <c r="E16" s="77"/>
      <c r="F16" s="77"/>
      <c r="G16" s="76"/>
      <c r="H16" s="77"/>
      <c r="I16" s="76"/>
      <c r="J16" s="76"/>
      <c r="K16" s="77"/>
      <c r="L16" s="77"/>
      <c r="M16" s="76"/>
    </row>
    <row r="17" spans="1:13" ht="21" thickBot="1">
      <c r="A17" s="66"/>
      <c r="B17" s="68"/>
      <c r="C17" s="68"/>
      <c r="D17" s="68"/>
      <c r="E17" s="64"/>
      <c r="F17" s="64"/>
      <c r="G17" s="68"/>
      <c r="H17" s="64"/>
      <c r="I17" s="68"/>
      <c r="J17" s="68"/>
      <c r="K17" s="64"/>
      <c r="L17" s="64"/>
      <c r="M17" s="69"/>
    </row>
    <row r="18" spans="1:13" ht="21" thickBot="1">
      <c r="A18" s="75"/>
      <c r="B18" s="76"/>
      <c r="C18" s="76"/>
      <c r="D18" s="76"/>
      <c r="E18" s="77"/>
      <c r="F18" s="77"/>
      <c r="G18" s="76"/>
      <c r="H18" s="77"/>
      <c r="I18" s="76"/>
      <c r="J18" s="76"/>
      <c r="K18" s="77"/>
      <c r="L18" s="77"/>
      <c r="M18" s="76"/>
    </row>
    <row r="19" spans="1:13" ht="21" thickBot="1">
      <c r="A19" s="78"/>
      <c r="B19" s="76"/>
      <c r="C19" s="76"/>
      <c r="D19" s="76"/>
      <c r="E19" s="77"/>
      <c r="F19" s="77"/>
      <c r="G19" s="76"/>
      <c r="H19" s="77"/>
      <c r="I19" s="76"/>
      <c r="J19" s="76"/>
      <c r="K19" s="77"/>
      <c r="L19" s="77"/>
      <c r="M19" s="79"/>
    </row>
    <row r="20" spans="1:13" ht="21" thickBot="1">
      <c r="A20" s="67"/>
      <c r="B20" s="75"/>
      <c r="C20" s="76"/>
      <c r="D20" s="76"/>
      <c r="E20" s="77"/>
      <c r="F20" s="77"/>
      <c r="G20" s="76"/>
      <c r="H20" s="77"/>
      <c r="I20" s="76"/>
      <c r="J20" s="76"/>
      <c r="K20" s="77"/>
      <c r="L20" s="77"/>
      <c r="M20" s="79"/>
    </row>
  </sheetData>
  <mergeCells count="16"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</mergeCells>
  <pageMargins left="0.7" right="0.7" top="0.75" bottom="0.75" header="0.3" footer="0.3"/>
  <pageSetup paperSize="9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20"/>
  <sheetViews>
    <sheetView topLeftCell="A25" workbookViewId="0">
      <selection activeCell="E8" sqref="E8:G8"/>
    </sheetView>
  </sheetViews>
  <sheetFormatPr defaultRowHeight="20.25"/>
  <cols>
    <col min="1" max="1" width="6.125" style="63" customWidth="1"/>
    <col min="2" max="2" width="24" style="63" customWidth="1"/>
    <col min="3" max="3" width="8.625" style="63" customWidth="1"/>
    <col min="4" max="4" width="8.875" style="63" customWidth="1"/>
    <col min="5" max="6" width="9" style="63"/>
    <col min="7" max="7" width="5.625" style="63" customWidth="1"/>
    <col min="8" max="9" width="9" style="63"/>
    <col min="10" max="10" width="15.25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517</v>
      </c>
    </row>
    <row r="2" spans="1:13">
      <c r="C2" s="63" t="s">
        <v>507</v>
      </c>
    </row>
    <row r="3" spans="1:13">
      <c r="E3" s="63" t="s">
        <v>518</v>
      </c>
      <c r="K3" s="63" t="s">
        <v>505</v>
      </c>
    </row>
    <row r="4" spans="1:13" ht="2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>
      <c r="A5" s="113" t="s">
        <v>0</v>
      </c>
      <c r="B5" s="116" t="s">
        <v>492</v>
      </c>
      <c r="C5" s="116" t="s">
        <v>491</v>
      </c>
      <c r="D5" s="119" t="s">
        <v>493</v>
      </c>
      <c r="E5" s="122" t="s">
        <v>503</v>
      </c>
      <c r="F5" s="123"/>
      <c r="G5" s="124"/>
      <c r="H5" s="122" t="s">
        <v>501</v>
      </c>
      <c r="I5" s="124"/>
      <c r="J5" s="81" t="s">
        <v>495</v>
      </c>
      <c r="K5" s="131" t="s">
        <v>497</v>
      </c>
      <c r="L5" s="132"/>
      <c r="M5" s="133"/>
    </row>
    <row r="6" spans="1:13">
      <c r="A6" s="114"/>
      <c r="B6" s="117"/>
      <c r="C6" s="117"/>
      <c r="D6" s="120"/>
      <c r="E6" s="134" t="s">
        <v>504</v>
      </c>
      <c r="F6" s="135"/>
      <c r="G6" s="136"/>
      <c r="H6" s="134" t="s">
        <v>494</v>
      </c>
      <c r="I6" s="136"/>
      <c r="J6" s="82" t="s">
        <v>496</v>
      </c>
      <c r="K6" s="137" t="s">
        <v>498</v>
      </c>
      <c r="L6" s="138"/>
      <c r="M6" s="139"/>
    </row>
    <row r="7" spans="1:13">
      <c r="A7" s="114"/>
      <c r="B7" s="117"/>
      <c r="C7" s="117"/>
      <c r="D7" s="120"/>
      <c r="E7" s="134"/>
      <c r="F7" s="135"/>
      <c r="G7" s="136"/>
      <c r="H7" s="134"/>
      <c r="I7" s="136"/>
      <c r="J7" s="82"/>
      <c r="K7" s="137" t="s">
        <v>499</v>
      </c>
      <c r="L7" s="138"/>
      <c r="M7" s="139"/>
    </row>
    <row r="8" spans="1:13" ht="21" thickBot="1">
      <c r="A8" s="115"/>
      <c r="B8" s="118"/>
      <c r="C8" s="118"/>
      <c r="D8" s="121"/>
      <c r="E8" s="125"/>
      <c r="F8" s="126"/>
      <c r="G8" s="127"/>
      <c r="H8" s="125"/>
      <c r="I8" s="127"/>
      <c r="J8" s="83"/>
      <c r="K8" s="128" t="s">
        <v>500</v>
      </c>
      <c r="L8" s="129"/>
      <c r="M8" s="130"/>
    </row>
    <row r="9" spans="1:13" ht="21" thickBot="1">
      <c r="A9" s="72"/>
      <c r="B9" s="73"/>
      <c r="C9" s="73"/>
      <c r="D9" s="73"/>
      <c r="E9" s="65"/>
      <c r="F9" s="65"/>
      <c r="G9" s="73"/>
      <c r="H9" s="65"/>
      <c r="I9" s="73"/>
      <c r="J9" s="73"/>
      <c r="K9" s="65"/>
      <c r="L9" s="65"/>
      <c r="M9" s="74"/>
    </row>
    <row r="10" spans="1:13" ht="21" thickBot="1">
      <c r="A10" s="75"/>
      <c r="B10" s="76"/>
      <c r="C10" s="76"/>
      <c r="D10" s="76"/>
      <c r="E10" s="77"/>
      <c r="F10" s="77"/>
      <c r="G10" s="76"/>
      <c r="H10" s="77"/>
      <c r="I10" s="76"/>
      <c r="J10" s="76"/>
      <c r="K10" s="77"/>
      <c r="L10" s="77"/>
      <c r="M10" s="76"/>
    </row>
    <row r="11" spans="1:13" ht="24" thickBot="1">
      <c r="A11" s="70"/>
      <c r="B11" s="64"/>
      <c r="C11" s="64"/>
      <c r="D11" s="64"/>
      <c r="E11" s="64"/>
      <c r="F11" s="80" t="s">
        <v>502</v>
      </c>
      <c r="G11" s="64"/>
      <c r="H11" s="64"/>
      <c r="I11" s="64"/>
      <c r="J11" s="64"/>
      <c r="K11" s="64"/>
      <c r="L11" s="64"/>
      <c r="M11" s="69"/>
    </row>
    <row r="12" spans="1:13" ht="21" thickBot="1">
      <c r="A12" s="75"/>
      <c r="B12" s="75"/>
      <c r="C12" s="75"/>
      <c r="D12" s="75"/>
      <c r="E12" s="77"/>
      <c r="F12" s="77"/>
      <c r="G12" s="76"/>
      <c r="H12" s="77"/>
      <c r="I12" s="76"/>
      <c r="J12" s="75"/>
      <c r="K12" s="77"/>
      <c r="L12" s="77"/>
      <c r="M12" s="76"/>
    </row>
    <row r="13" spans="1:13" ht="21" thickBot="1">
      <c r="A13" s="72"/>
      <c r="B13" s="71"/>
      <c r="C13" s="73"/>
      <c r="D13" s="71"/>
      <c r="E13" s="65"/>
      <c r="F13" s="65"/>
      <c r="G13" s="73"/>
      <c r="H13" s="65"/>
      <c r="I13" s="73"/>
      <c r="J13" s="71"/>
      <c r="K13" s="65"/>
      <c r="L13" s="65"/>
      <c r="M13" s="73"/>
    </row>
    <row r="14" spans="1:13" ht="21" thickBot="1">
      <c r="A14" s="75"/>
      <c r="B14" s="76"/>
      <c r="C14" s="76"/>
      <c r="D14" s="76"/>
      <c r="E14" s="77"/>
      <c r="F14" s="77"/>
      <c r="G14" s="76"/>
      <c r="H14" s="77"/>
      <c r="I14" s="76"/>
      <c r="J14" s="76"/>
      <c r="K14" s="77"/>
      <c r="L14" s="77"/>
      <c r="M14" s="76"/>
    </row>
    <row r="15" spans="1:13" ht="21" thickBot="1">
      <c r="A15" s="78"/>
      <c r="B15" s="76"/>
      <c r="C15" s="68"/>
      <c r="D15" s="68"/>
      <c r="E15" s="64"/>
      <c r="F15" s="64"/>
      <c r="G15" s="68"/>
      <c r="H15" s="64"/>
      <c r="I15" s="68"/>
      <c r="J15" s="68"/>
      <c r="K15" s="64"/>
      <c r="L15" s="64"/>
      <c r="M15" s="76"/>
    </row>
    <row r="16" spans="1:13" ht="21" thickBot="1">
      <c r="A16" s="78"/>
      <c r="B16" s="71"/>
      <c r="C16" s="76"/>
      <c r="D16" s="76"/>
      <c r="E16" s="77"/>
      <c r="F16" s="77"/>
      <c r="G16" s="76"/>
      <c r="H16" s="77"/>
      <c r="I16" s="76"/>
      <c r="J16" s="76"/>
      <c r="K16" s="77"/>
      <c r="L16" s="77"/>
      <c r="M16" s="76"/>
    </row>
    <row r="17" spans="1:13" ht="21" thickBot="1">
      <c r="A17" s="66"/>
      <c r="B17" s="68"/>
      <c r="C17" s="68"/>
      <c r="D17" s="68"/>
      <c r="E17" s="64"/>
      <c r="F17" s="64"/>
      <c r="G17" s="68"/>
      <c r="H17" s="64"/>
      <c r="I17" s="68"/>
      <c r="J17" s="68"/>
      <c r="K17" s="64"/>
      <c r="L17" s="64"/>
      <c r="M17" s="69"/>
    </row>
    <row r="18" spans="1:13" ht="21" thickBot="1">
      <c r="A18" s="75"/>
      <c r="B18" s="76"/>
      <c r="C18" s="76"/>
      <c r="D18" s="76"/>
      <c r="E18" s="77"/>
      <c r="F18" s="77"/>
      <c r="G18" s="76"/>
      <c r="H18" s="77"/>
      <c r="I18" s="76"/>
      <c r="J18" s="76"/>
      <c r="K18" s="77"/>
      <c r="L18" s="77"/>
      <c r="M18" s="76"/>
    </row>
    <row r="19" spans="1:13" ht="21" thickBot="1">
      <c r="A19" s="78"/>
      <c r="B19" s="76"/>
      <c r="C19" s="76"/>
      <c r="D19" s="76"/>
      <c r="E19" s="77"/>
      <c r="F19" s="77"/>
      <c r="G19" s="76"/>
      <c r="H19" s="77"/>
      <c r="I19" s="76"/>
      <c r="J19" s="76"/>
      <c r="K19" s="77"/>
      <c r="L19" s="77"/>
      <c r="M19" s="79"/>
    </row>
    <row r="20" spans="1:13" ht="21" thickBot="1">
      <c r="A20" s="67"/>
      <c r="B20" s="75"/>
      <c r="C20" s="76"/>
      <c r="D20" s="76"/>
      <c r="E20" s="77"/>
      <c r="F20" s="77"/>
      <c r="G20" s="76"/>
      <c r="H20" s="77"/>
      <c r="I20" s="76"/>
      <c r="J20" s="76"/>
      <c r="K20" s="77"/>
      <c r="L20" s="77"/>
      <c r="M20" s="79"/>
    </row>
  </sheetData>
  <mergeCells count="16"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</mergeCells>
  <pageMargins left="0.7" right="0.7" top="0.75" bottom="0.75" header="0.3" footer="0.3"/>
  <pageSetup paperSize="9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P12" sqref="P12"/>
    </sheetView>
  </sheetViews>
  <sheetFormatPr defaultRowHeight="20.25"/>
  <cols>
    <col min="1" max="1" width="6.125" style="63" customWidth="1"/>
    <col min="2" max="2" width="24.75" style="63" customWidth="1"/>
    <col min="3" max="3" width="8.625" style="63" customWidth="1"/>
    <col min="4" max="4" width="11" style="63" customWidth="1"/>
    <col min="5" max="6" width="9" style="63"/>
    <col min="7" max="7" width="2.25" style="63" customWidth="1"/>
    <col min="8" max="8" width="9" style="63"/>
    <col min="9" max="9" width="10.625" style="63" customWidth="1"/>
    <col min="10" max="10" width="13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545</v>
      </c>
    </row>
    <row r="2" spans="1:13">
      <c r="C2" s="63" t="s">
        <v>507</v>
      </c>
    </row>
    <row r="3" spans="1:13">
      <c r="E3" s="63" t="s">
        <v>546</v>
      </c>
      <c r="K3" s="63" t="s">
        <v>505</v>
      </c>
    </row>
    <row r="4" spans="1:13" ht="2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>
      <c r="A5" s="116" t="s">
        <v>0</v>
      </c>
      <c r="B5" s="116" t="s">
        <v>492</v>
      </c>
      <c r="C5" s="116" t="s">
        <v>491</v>
      </c>
      <c r="D5" s="119" t="s">
        <v>493</v>
      </c>
      <c r="E5" s="122" t="s">
        <v>503</v>
      </c>
      <c r="F5" s="123"/>
      <c r="G5" s="124"/>
      <c r="H5" s="122" t="s">
        <v>501</v>
      </c>
      <c r="I5" s="124"/>
      <c r="J5" s="81" t="s">
        <v>495</v>
      </c>
      <c r="K5" s="131" t="s">
        <v>497</v>
      </c>
      <c r="L5" s="132"/>
      <c r="M5" s="141"/>
    </row>
    <row r="6" spans="1:13">
      <c r="A6" s="117"/>
      <c r="B6" s="117"/>
      <c r="C6" s="117"/>
      <c r="D6" s="120"/>
      <c r="E6" s="134" t="s">
        <v>504</v>
      </c>
      <c r="F6" s="135"/>
      <c r="G6" s="136"/>
      <c r="H6" s="134" t="s">
        <v>494</v>
      </c>
      <c r="I6" s="136"/>
      <c r="J6" s="82" t="s">
        <v>496</v>
      </c>
      <c r="K6" s="137" t="s">
        <v>498</v>
      </c>
      <c r="L6" s="138"/>
      <c r="M6" s="142"/>
    </row>
    <row r="7" spans="1:13">
      <c r="A7" s="117"/>
      <c r="B7" s="117"/>
      <c r="C7" s="117"/>
      <c r="D7" s="120"/>
      <c r="E7" s="134"/>
      <c r="F7" s="135"/>
      <c r="G7" s="136"/>
      <c r="H7" s="134"/>
      <c r="I7" s="136"/>
      <c r="J7" s="82"/>
      <c r="K7" s="137" t="s">
        <v>499</v>
      </c>
      <c r="L7" s="138"/>
      <c r="M7" s="142"/>
    </row>
    <row r="8" spans="1:13" ht="21" thickBot="1">
      <c r="A8" s="118"/>
      <c r="B8" s="118"/>
      <c r="C8" s="118"/>
      <c r="D8" s="121"/>
      <c r="E8" s="125"/>
      <c r="F8" s="126"/>
      <c r="G8" s="127"/>
      <c r="H8" s="125"/>
      <c r="I8" s="127"/>
      <c r="J8" s="83"/>
      <c r="K8" s="128" t="s">
        <v>500</v>
      </c>
      <c r="L8" s="129"/>
      <c r="M8" s="140"/>
    </row>
    <row r="9" spans="1:13">
      <c r="A9" s="84">
        <v>1</v>
      </c>
      <c r="B9" s="85" t="s">
        <v>519</v>
      </c>
      <c r="C9" s="85" t="s">
        <v>522</v>
      </c>
      <c r="D9" s="85" t="s">
        <v>523</v>
      </c>
      <c r="E9" s="86" t="s">
        <v>524</v>
      </c>
      <c r="F9" s="86"/>
      <c r="G9" s="87"/>
      <c r="H9" s="86" t="s">
        <v>526</v>
      </c>
      <c r="I9" s="87"/>
      <c r="J9" s="85" t="s">
        <v>527</v>
      </c>
      <c r="K9" s="86" t="s">
        <v>529</v>
      </c>
      <c r="L9" s="86"/>
      <c r="M9" s="87"/>
    </row>
    <row r="10" spans="1:13">
      <c r="A10" s="88"/>
      <c r="B10" s="88" t="s">
        <v>520</v>
      </c>
      <c r="C10" s="88"/>
      <c r="D10" s="88"/>
      <c r="E10" s="86" t="s">
        <v>525</v>
      </c>
      <c r="F10" s="86"/>
      <c r="G10" s="89"/>
      <c r="H10" s="86"/>
      <c r="I10" s="89"/>
      <c r="J10" s="88"/>
      <c r="K10" s="86" t="s">
        <v>528</v>
      </c>
      <c r="L10" s="86"/>
      <c r="M10" s="89"/>
    </row>
    <row r="11" spans="1:13" ht="24" thickBot="1">
      <c r="A11" s="90"/>
      <c r="B11" s="90" t="s">
        <v>521</v>
      </c>
      <c r="C11" s="90"/>
      <c r="D11" s="90"/>
      <c r="E11" s="91"/>
      <c r="F11" s="92"/>
      <c r="G11" s="93"/>
      <c r="H11" s="91"/>
      <c r="I11" s="93"/>
      <c r="J11" s="90"/>
      <c r="K11" s="91"/>
      <c r="L11" s="91"/>
      <c r="M11" s="93"/>
    </row>
    <row r="12" spans="1:13">
      <c r="A12" s="94">
        <v>2</v>
      </c>
      <c r="B12" s="88" t="s">
        <v>530</v>
      </c>
      <c r="C12" s="88" t="s">
        <v>533</v>
      </c>
      <c r="D12" s="88" t="s">
        <v>523</v>
      </c>
      <c r="E12" s="86" t="s">
        <v>524</v>
      </c>
      <c r="F12" s="86"/>
      <c r="G12" s="89"/>
      <c r="H12" s="86" t="s">
        <v>526</v>
      </c>
      <c r="I12" s="87"/>
      <c r="J12" s="85" t="s">
        <v>527</v>
      </c>
      <c r="K12" s="86" t="s">
        <v>535</v>
      </c>
      <c r="L12" s="86"/>
      <c r="M12" s="87"/>
    </row>
    <row r="13" spans="1:13">
      <c r="A13" s="88"/>
      <c r="B13" s="88" t="s">
        <v>531</v>
      </c>
      <c r="C13" s="88"/>
      <c r="D13" s="88"/>
      <c r="E13" s="86" t="s">
        <v>534</v>
      </c>
      <c r="F13" s="86"/>
      <c r="G13" s="89"/>
      <c r="H13" s="86"/>
      <c r="I13" s="89"/>
      <c r="J13" s="88"/>
      <c r="K13" s="86" t="s">
        <v>528</v>
      </c>
      <c r="L13" s="86"/>
      <c r="M13" s="89"/>
    </row>
    <row r="14" spans="1:13" ht="21" thickBot="1">
      <c r="A14" s="90"/>
      <c r="B14" s="90" t="s">
        <v>532</v>
      </c>
      <c r="C14" s="90"/>
      <c r="D14" s="90"/>
      <c r="E14" s="91"/>
      <c r="F14" s="91"/>
      <c r="G14" s="93"/>
      <c r="H14" s="91"/>
      <c r="I14" s="93"/>
      <c r="J14" s="90"/>
      <c r="K14" s="91"/>
      <c r="L14" s="91"/>
      <c r="M14" s="93"/>
    </row>
    <row r="15" spans="1:13">
      <c r="A15" s="94">
        <v>3</v>
      </c>
      <c r="B15" s="88" t="s">
        <v>536</v>
      </c>
      <c r="C15" s="95">
        <v>150410</v>
      </c>
      <c r="D15" s="88" t="s">
        <v>523</v>
      </c>
      <c r="E15" s="86" t="s">
        <v>538</v>
      </c>
      <c r="F15" s="86"/>
      <c r="G15" s="89"/>
      <c r="H15" s="86" t="s">
        <v>538</v>
      </c>
      <c r="I15" s="87"/>
      <c r="J15" s="85" t="s">
        <v>527</v>
      </c>
      <c r="K15" s="86" t="s">
        <v>540</v>
      </c>
      <c r="L15" s="86"/>
      <c r="M15" s="89"/>
    </row>
    <row r="16" spans="1:13" ht="21" thickBot="1">
      <c r="A16" s="90"/>
      <c r="B16" s="90" t="s">
        <v>537</v>
      </c>
      <c r="C16" s="90"/>
      <c r="D16" s="90"/>
      <c r="E16" s="91" t="s">
        <v>539</v>
      </c>
      <c r="F16" s="91"/>
      <c r="G16" s="93"/>
      <c r="H16" s="91"/>
      <c r="I16" s="93"/>
      <c r="J16" s="90"/>
      <c r="K16" s="91" t="s">
        <v>541</v>
      </c>
      <c r="L16" s="91"/>
      <c r="M16" s="93"/>
    </row>
    <row r="17" spans="1:13">
      <c r="A17" s="94">
        <v>4</v>
      </c>
      <c r="B17" s="88" t="s">
        <v>536</v>
      </c>
      <c r="C17" s="88" t="s">
        <v>542</v>
      </c>
      <c r="D17" s="88" t="s">
        <v>523</v>
      </c>
      <c r="E17" s="86" t="s">
        <v>538</v>
      </c>
      <c r="F17" s="86"/>
      <c r="G17" s="89"/>
      <c r="H17" s="86" t="s">
        <v>538</v>
      </c>
      <c r="I17" s="87"/>
      <c r="J17" s="85" t="s">
        <v>527</v>
      </c>
      <c r="K17" s="86" t="s">
        <v>544</v>
      </c>
      <c r="L17" s="86"/>
      <c r="M17" s="89"/>
    </row>
    <row r="18" spans="1:13">
      <c r="A18" s="88"/>
      <c r="B18" s="88" t="s">
        <v>537</v>
      </c>
      <c r="C18" s="88"/>
      <c r="D18" s="88"/>
      <c r="E18" s="86" t="s">
        <v>543</v>
      </c>
      <c r="F18" s="86"/>
      <c r="G18" s="89"/>
      <c r="H18" s="86"/>
      <c r="I18" s="89"/>
      <c r="J18" s="88"/>
      <c r="K18" s="86" t="s">
        <v>541</v>
      </c>
      <c r="L18" s="86"/>
      <c r="M18" s="89"/>
    </row>
    <row r="19" spans="1:13">
      <c r="A19" s="88"/>
      <c r="B19" s="88"/>
      <c r="C19" s="89"/>
      <c r="D19" s="88"/>
      <c r="E19" s="86"/>
      <c r="F19" s="86"/>
      <c r="G19" s="89"/>
      <c r="H19" s="86"/>
      <c r="I19" s="89"/>
      <c r="J19" s="88"/>
      <c r="K19" s="86"/>
      <c r="L19" s="86"/>
      <c r="M19" s="89"/>
    </row>
    <row r="20" spans="1:13" ht="21" thickBot="1">
      <c r="A20" s="71"/>
      <c r="B20" s="71"/>
      <c r="C20" s="71"/>
      <c r="D20" s="71"/>
      <c r="E20" s="65"/>
      <c r="F20" s="65"/>
      <c r="G20" s="73"/>
      <c r="H20" s="65"/>
      <c r="I20" s="73"/>
      <c r="J20" s="71"/>
      <c r="K20" s="65"/>
      <c r="L20" s="65"/>
      <c r="M20" s="73"/>
    </row>
  </sheetData>
  <mergeCells count="16"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</mergeCells>
  <pageMargins left="0.7" right="0.7" top="0.75" bottom="0.75" header="0.3" footer="0.3"/>
  <pageSetup paperSize="9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H19" sqref="H19"/>
    </sheetView>
  </sheetViews>
  <sheetFormatPr defaultRowHeight="20.25"/>
  <cols>
    <col min="1" max="1" width="6.125" style="63" customWidth="1"/>
    <col min="2" max="2" width="26.75" style="63" customWidth="1"/>
    <col min="3" max="3" width="8.625" style="63" customWidth="1"/>
    <col min="4" max="4" width="11" style="63" customWidth="1"/>
    <col min="5" max="6" width="9" style="63"/>
    <col min="7" max="7" width="0.25" style="63" customWidth="1"/>
    <col min="8" max="8" width="9" style="63"/>
    <col min="9" max="9" width="10.625" style="63" customWidth="1"/>
    <col min="10" max="10" width="13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547</v>
      </c>
    </row>
    <row r="2" spans="1:13">
      <c r="C2" s="63" t="s">
        <v>507</v>
      </c>
    </row>
    <row r="3" spans="1:13">
      <c r="E3" s="63" t="s">
        <v>548</v>
      </c>
      <c r="K3" s="63" t="s">
        <v>505</v>
      </c>
    </row>
    <row r="4" spans="1:13" ht="2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>
      <c r="A5" s="116" t="s">
        <v>0</v>
      </c>
      <c r="B5" s="116" t="s">
        <v>492</v>
      </c>
      <c r="C5" s="116" t="s">
        <v>491</v>
      </c>
      <c r="D5" s="119" t="s">
        <v>493</v>
      </c>
      <c r="E5" s="122" t="s">
        <v>503</v>
      </c>
      <c r="F5" s="123"/>
      <c r="G5" s="124"/>
      <c r="H5" s="122" t="s">
        <v>501</v>
      </c>
      <c r="I5" s="124"/>
      <c r="J5" s="81" t="s">
        <v>495</v>
      </c>
      <c r="K5" s="131" t="s">
        <v>497</v>
      </c>
      <c r="L5" s="132"/>
      <c r="M5" s="141"/>
    </row>
    <row r="6" spans="1:13">
      <c r="A6" s="117"/>
      <c r="B6" s="117"/>
      <c r="C6" s="117"/>
      <c r="D6" s="120"/>
      <c r="E6" s="134" t="s">
        <v>504</v>
      </c>
      <c r="F6" s="135"/>
      <c r="G6" s="136"/>
      <c r="H6" s="134" t="s">
        <v>494</v>
      </c>
      <c r="I6" s="136"/>
      <c r="J6" s="82" t="s">
        <v>496</v>
      </c>
      <c r="K6" s="137" t="s">
        <v>498</v>
      </c>
      <c r="L6" s="138"/>
      <c r="M6" s="142"/>
    </row>
    <row r="7" spans="1:13">
      <c r="A7" s="117"/>
      <c r="B7" s="117"/>
      <c r="C7" s="117"/>
      <c r="D7" s="120"/>
      <c r="E7" s="134"/>
      <c r="F7" s="135"/>
      <c r="G7" s="136"/>
      <c r="H7" s="134"/>
      <c r="I7" s="136"/>
      <c r="J7" s="82"/>
      <c r="K7" s="137" t="s">
        <v>499</v>
      </c>
      <c r="L7" s="138"/>
      <c r="M7" s="142"/>
    </row>
    <row r="8" spans="1:13" ht="21" thickBot="1">
      <c r="A8" s="118"/>
      <c r="B8" s="118"/>
      <c r="C8" s="118"/>
      <c r="D8" s="121"/>
      <c r="E8" s="125"/>
      <c r="F8" s="126"/>
      <c r="G8" s="127"/>
      <c r="H8" s="125"/>
      <c r="I8" s="127"/>
      <c r="J8" s="83"/>
      <c r="K8" s="128" t="s">
        <v>500</v>
      </c>
      <c r="L8" s="129"/>
      <c r="M8" s="140"/>
    </row>
    <row r="9" spans="1:13">
      <c r="A9" s="84">
        <v>1</v>
      </c>
      <c r="B9" s="85" t="s">
        <v>549</v>
      </c>
      <c r="C9" s="85" t="s">
        <v>552</v>
      </c>
      <c r="D9" s="85" t="s">
        <v>523</v>
      </c>
      <c r="E9" s="86" t="s">
        <v>553</v>
      </c>
      <c r="F9" s="86"/>
      <c r="G9" s="87"/>
      <c r="H9" s="86" t="s">
        <v>553</v>
      </c>
      <c r="I9" s="86"/>
      <c r="J9" s="85" t="s">
        <v>527</v>
      </c>
      <c r="K9" s="86" t="s">
        <v>562</v>
      </c>
      <c r="L9" s="86"/>
      <c r="M9" s="87"/>
    </row>
    <row r="10" spans="1:13">
      <c r="A10" s="88"/>
      <c r="B10" s="88" t="s">
        <v>550</v>
      </c>
      <c r="C10" s="88"/>
      <c r="D10" s="88"/>
      <c r="E10" s="86" t="s">
        <v>554</v>
      </c>
      <c r="F10" s="86"/>
      <c r="G10" s="89"/>
      <c r="H10" s="86"/>
      <c r="I10" s="89"/>
      <c r="J10" s="88"/>
      <c r="K10" s="86" t="s">
        <v>555</v>
      </c>
      <c r="L10" s="86"/>
      <c r="M10" s="89"/>
    </row>
    <row r="11" spans="1:13">
      <c r="A11" s="88"/>
      <c r="B11" s="88" t="s">
        <v>551</v>
      </c>
      <c r="C11" s="89"/>
      <c r="D11" s="88"/>
      <c r="E11" s="86"/>
      <c r="F11" s="86"/>
      <c r="G11" s="89"/>
      <c r="H11" s="86"/>
      <c r="I11" s="89"/>
      <c r="J11" s="88"/>
      <c r="K11" s="86"/>
      <c r="L11" s="86"/>
      <c r="M11" s="89"/>
    </row>
    <row r="12" spans="1:13">
      <c r="A12" s="88"/>
      <c r="B12" s="88"/>
      <c r="C12" s="89"/>
      <c r="D12" s="88"/>
      <c r="E12" s="86"/>
      <c r="F12" s="86"/>
      <c r="G12" s="89"/>
      <c r="H12" s="86"/>
      <c r="I12" s="89"/>
      <c r="J12" s="88"/>
      <c r="K12" s="86"/>
      <c r="L12" s="86"/>
      <c r="M12" s="89"/>
    </row>
    <row r="13" spans="1:13" ht="24" thickBot="1">
      <c r="A13" s="90"/>
      <c r="B13" s="90"/>
      <c r="C13" s="90"/>
      <c r="D13" s="90"/>
      <c r="E13" s="91"/>
      <c r="F13" s="92"/>
      <c r="G13" s="93"/>
      <c r="H13" s="91"/>
      <c r="I13" s="93"/>
      <c r="J13" s="90"/>
      <c r="K13" s="91"/>
      <c r="L13" s="91"/>
      <c r="M13" s="93"/>
    </row>
    <row r="14" spans="1:13">
      <c r="A14" s="94">
        <v>2</v>
      </c>
      <c r="B14" s="88" t="s">
        <v>556</v>
      </c>
      <c r="C14" s="88" t="s">
        <v>558</v>
      </c>
      <c r="D14" s="88" t="s">
        <v>523</v>
      </c>
      <c r="E14" s="86" t="s">
        <v>559</v>
      </c>
      <c r="F14" s="86"/>
      <c r="G14" s="89"/>
      <c r="H14" s="86" t="s">
        <v>561</v>
      </c>
      <c r="I14" s="87"/>
      <c r="J14" s="85" t="s">
        <v>527</v>
      </c>
      <c r="K14" s="86" t="s">
        <v>563</v>
      </c>
      <c r="L14" s="86"/>
      <c r="M14" s="87"/>
    </row>
    <row r="15" spans="1:13">
      <c r="A15" s="88"/>
      <c r="B15" s="88" t="s">
        <v>557</v>
      </c>
      <c r="C15" s="88"/>
      <c r="D15" s="88"/>
      <c r="E15" s="86" t="s">
        <v>560</v>
      </c>
      <c r="F15" s="86"/>
      <c r="G15" s="89"/>
      <c r="H15" s="86"/>
      <c r="I15" s="89"/>
      <c r="J15" s="88"/>
      <c r="K15" s="86" t="s">
        <v>564</v>
      </c>
      <c r="L15" s="86"/>
      <c r="M15" s="89"/>
    </row>
    <row r="16" spans="1:13">
      <c r="A16" s="88"/>
      <c r="B16" s="88"/>
      <c r="C16" s="88"/>
      <c r="D16" s="88"/>
      <c r="E16" s="86"/>
      <c r="F16" s="86"/>
      <c r="G16" s="89"/>
      <c r="H16" s="86"/>
      <c r="I16" s="89"/>
      <c r="J16" s="88"/>
      <c r="K16" s="86"/>
      <c r="L16" s="86"/>
      <c r="M16" s="89"/>
    </row>
    <row r="17" spans="1:13" ht="21" thickBot="1">
      <c r="A17" s="90"/>
      <c r="B17" s="90"/>
      <c r="C17" s="90"/>
      <c r="D17" s="90"/>
      <c r="E17" s="91"/>
      <c r="F17" s="91"/>
      <c r="G17" s="93"/>
      <c r="H17" s="91"/>
      <c r="I17" s="93"/>
      <c r="J17" s="90"/>
      <c r="K17" s="91"/>
      <c r="L17" s="91"/>
      <c r="M17" s="93"/>
    </row>
    <row r="18" spans="1:13">
      <c r="A18" s="84">
        <v>3</v>
      </c>
      <c r="B18" s="88" t="s">
        <v>565</v>
      </c>
      <c r="C18" s="96" t="s">
        <v>567</v>
      </c>
      <c r="D18" s="89" t="s">
        <v>523</v>
      </c>
      <c r="E18" s="86" t="s">
        <v>559</v>
      </c>
      <c r="F18" s="86"/>
      <c r="G18" s="89"/>
      <c r="H18" s="86" t="s">
        <v>561</v>
      </c>
      <c r="I18" s="87"/>
      <c r="J18" s="85" t="s">
        <v>527</v>
      </c>
      <c r="K18" s="86" t="s">
        <v>569</v>
      </c>
      <c r="L18" s="86"/>
      <c r="M18" s="87"/>
    </row>
    <row r="19" spans="1:13" ht="21" thickBot="1">
      <c r="A19" s="88"/>
      <c r="B19" s="88" t="s">
        <v>566</v>
      </c>
      <c r="C19" s="88"/>
      <c r="D19" s="88"/>
      <c r="E19" s="86" t="s">
        <v>568</v>
      </c>
      <c r="F19" s="86"/>
      <c r="G19" s="93"/>
      <c r="H19" s="86"/>
      <c r="I19" s="89"/>
      <c r="J19" s="88"/>
      <c r="K19" s="86" t="s">
        <v>564</v>
      </c>
      <c r="L19" s="86"/>
      <c r="M19" s="89"/>
    </row>
    <row r="20" spans="1:13">
      <c r="A20" s="94"/>
      <c r="B20" s="88"/>
      <c r="C20" s="88"/>
      <c r="D20" s="88"/>
      <c r="E20" s="86"/>
      <c r="F20" s="86"/>
      <c r="G20" s="89"/>
      <c r="H20" s="86"/>
      <c r="I20" s="89"/>
      <c r="J20" s="88"/>
      <c r="K20" s="86"/>
      <c r="L20" s="86"/>
      <c r="M20" s="89"/>
    </row>
    <row r="21" spans="1:13" ht="21" thickBot="1">
      <c r="A21" s="90"/>
      <c r="B21" s="90"/>
      <c r="C21" s="90"/>
      <c r="D21" s="90"/>
      <c r="E21" s="91"/>
      <c r="F21" s="91"/>
      <c r="G21" s="93"/>
      <c r="H21" s="91"/>
      <c r="I21" s="93"/>
      <c r="J21" s="90"/>
      <c r="K21" s="91"/>
      <c r="L21" s="91"/>
      <c r="M21" s="93"/>
    </row>
    <row r="22" spans="1:13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3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1:13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</sheetData>
  <mergeCells count="16"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</mergeCells>
  <pageMargins left="0.7" right="0.7" top="0.75" bottom="0.75" header="0.3" footer="0.3"/>
  <pageSetup paperSize="9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H9" sqref="H9"/>
    </sheetView>
  </sheetViews>
  <sheetFormatPr defaultRowHeight="20.25"/>
  <cols>
    <col min="1" max="1" width="6.125" style="63" customWidth="1"/>
    <col min="2" max="2" width="27.875" style="63" customWidth="1"/>
    <col min="3" max="3" width="8.625" style="63" customWidth="1"/>
    <col min="4" max="4" width="11" style="63" customWidth="1"/>
    <col min="5" max="5" width="9" style="63"/>
    <col min="6" max="6" width="10.625" style="63" customWidth="1"/>
    <col min="7" max="7" width="0.25" style="63" customWidth="1"/>
    <col min="8" max="8" width="9" style="63"/>
    <col min="9" max="9" width="10.625" style="63" customWidth="1"/>
    <col min="10" max="10" width="13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578</v>
      </c>
    </row>
    <row r="2" spans="1:13">
      <c r="C2" s="63" t="s">
        <v>507</v>
      </c>
    </row>
    <row r="3" spans="1:13">
      <c r="E3" s="63" t="s">
        <v>579</v>
      </c>
      <c r="K3" s="63" t="s">
        <v>505</v>
      </c>
    </row>
    <row r="4" spans="1:13" ht="2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>
      <c r="A5" s="116" t="s">
        <v>0</v>
      </c>
      <c r="B5" s="116" t="s">
        <v>492</v>
      </c>
      <c r="C5" s="116" t="s">
        <v>491</v>
      </c>
      <c r="D5" s="119" t="s">
        <v>493</v>
      </c>
      <c r="E5" s="122" t="s">
        <v>503</v>
      </c>
      <c r="F5" s="123"/>
      <c r="G5" s="124"/>
      <c r="H5" s="122" t="s">
        <v>501</v>
      </c>
      <c r="I5" s="124"/>
      <c r="J5" s="81" t="s">
        <v>495</v>
      </c>
      <c r="K5" s="131" t="s">
        <v>497</v>
      </c>
      <c r="L5" s="132"/>
      <c r="M5" s="141"/>
    </row>
    <row r="6" spans="1:13">
      <c r="A6" s="117"/>
      <c r="B6" s="117"/>
      <c r="C6" s="117"/>
      <c r="D6" s="120"/>
      <c r="E6" s="134" t="s">
        <v>504</v>
      </c>
      <c r="F6" s="135"/>
      <c r="G6" s="136"/>
      <c r="H6" s="134" t="s">
        <v>494</v>
      </c>
      <c r="I6" s="136"/>
      <c r="J6" s="82" t="s">
        <v>496</v>
      </c>
      <c r="K6" s="137" t="s">
        <v>498</v>
      </c>
      <c r="L6" s="138"/>
      <c r="M6" s="142"/>
    </row>
    <row r="7" spans="1:13">
      <c r="A7" s="117"/>
      <c r="B7" s="117"/>
      <c r="C7" s="117"/>
      <c r="D7" s="120"/>
      <c r="E7" s="134"/>
      <c r="F7" s="135"/>
      <c r="G7" s="136"/>
      <c r="H7" s="134"/>
      <c r="I7" s="136"/>
      <c r="J7" s="82"/>
      <c r="K7" s="137" t="s">
        <v>499</v>
      </c>
      <c r="L7" s="138"/>
      <c r="M7" s="142"/>
    </row>
    <row r="8" spans="1:13" ht="21" thickBot="1">
      <c r="A8" s="118"/>
      <c r="B8" s="118"/>
      <c r="C8" s="118"/>
      <c r="D8" s="121"/>
      <c r="E8" s="125"/>
      <c r="F8" s="126"/>
      <c r="G8" s="127"/>
      <c r="H8" s="125"/>
      <c r="I8" s="127"/>
      <c r="J8" s="83"/>
      <c r="K8" s="128" t="s">
        <v>500</v>
      </c>
      <c r="L8" s="129"/>
      <c r="M8" s="140"/>
    </row>
    <row r="9" spans="1:13">
      <c r="A9" s="84">
        <v>1</v>
      </c>
      <c r="B9" s="85" t="s">
        <v>570</v>
      </c>
      <c r="C9" s="85" t="s">
        <v>572</v>
      </c>
      <c r="D9" s="85" t="s">
        <v>523</v>
      </c>
      <c r="E9" s="86" t="s">
        <v>573</v>
      </c>
      <c r="F9" s="86"/>
      <c r="G9" s="87"/>
      <c r="H9" s="86" t="s">
        <v>575</v>
      </c>
      <c r="I9" s="86"/>
      <c r="J9" s="85" t="s">
        <v>527</v>
      </c>
      <c r="K9" s="86" t="s">
        <v>576</v>
      </c>
      <c r="L9" s="86"/>
      <c r="M9" s="87"/>
    </row>
    <row r="10" spans="1:13">
      <c r="A10" s="88"/>
      <c r="B10" s="88" t="s">
        <v>571</v>
      </c>
      <c r="C10" s="88"/>
      <c r="D10" s="88"/>
      <c r="E10" s="86" t="s">
        <v>574</v>
      </c>
      <c r="F10" s="86"/>
      <c r="G10" s="89"/>
      <c r="H10" s="86"/>
      <c r="I10" s="89"/>
      <c r="J10" s="88"/>
      <c r="K10" s="86" t="s">
        <v>577</v>
      </c>
      <c r="L10" s="86"/>
      <c r="M10" s="89"/>
    </row>
    <row r="11" spans="1:13" ht="23.25">
      <c r="A11" s="88"/>
      <c r="B11" s="88"/>
      <c r="C11" s="89"/>
      <c r="D11" s="88"/>
      <c r="E11" s="86"/>
      <c r="F11" s="97"/>
      <c r="G11" s="89"/>
      <c r="H11" s="86"/>
      <c r="I11" s="89"/>
      <c r="J11" s="89"/>
      <c r="K11" s="86"/>
      <c r="L11" s="86"/>
      <c r="M11" s="89"/>
    </row>
    <row r="12" spans="1:13">
      <c r="A12" s="94"/>
      <c r="B12" s="88"/>
      <c r="C12" s="88"/>
      <c r="D12" s="88"/>
      <c r="E12" s="86"/>
      <c r="F12" s="86"/>
      <c r="G12" s="89"/>
      <c r="H12" s="86"/>
      <c r="I12" s="89"/>
      <c r="J12" s="88"/>
      <c r="K12" s="86"/>
      <c r="L12" s="86"/>
      <c r="M12" s="89"/>
    </row>
    <row r="13" spans="1:13">
      <c r="A13" s="88"/>
      <c r="B13" s="88"/>
      <c r="C13" s="88"/>
      <c r="D13" s="88"/>
      <c r="E13" s="86"/>
      <c r="F13" s="86"/>
      <c r="G13" s="89"/>
      <c r="H13" s="86"/>
      <c r="I13" s="89"/>
      <c r="J13" s="88"/>
      <c r="K13" s="86"/>
      <c r="L13" s="86"/>
      <c r="M13" s="89"/>
    </row>
    <row r="14" spans="1:13">
      <c r="A14" s="88"/>
      <c r="B14" s="88"/>
      <c r="C14" s="88"/>
      <c r="D14" s="88"/>
      <c r="E14" s="86"/>
      <c r="F14" s="86"/>
      <c r="G14" s="89"/>
      <c r="H14" s="86"/>
      <c r="I14" s="89"/>
      <c r="J14" s="88"/>
      <c r="K14" s="86"/>
      <c r="L14" s="86"/>
      <c r="M14" s="89"/>
    </row>
    <row r="15" spans="1:13">
      <c r="A15" s="94"/>
      <c r="B15" s="88"/>
      <c r="C15" s="95"/>
      <c r="D15" s="88"/>
      <c r="E15" s="86"/>
      <c r="F15" s="86"/>
      <c r="G15" s="89"/>
      <c r="H15" s="86"/>
      <c r="I15" s="89"/>
      <c r="J15" s="88"/>
      <c r="K15" s="86"/>
      <c r="L15" s="86"/>
      <c r="M15" s="89"/>
    </row>
    <row r="16" spans="1:13">
      <c r="A16" s="88"/>
      <c r="B16" s="88"/>
      <c r="C16" s="88"/>
      <c r="D16" s="88"/>
      <c r="E16" s="86"/>
      <c r="F16" s="86"/>
      <c r="G16" s="89"/>
      <c r="H16" s="86"/>
      <c r="I16" s="89"/>
      <c r="J16" s="88"/>
      <c r="K16" s="86"/>
      <c r="L16" s="86"/>
      <c r="M16" s="89"/>
    </row>
    <row r="17" spans="1:13">
      <c r="A17" s="94"/>
      <c r="B17" s="88"/>
      <c r="C17" s="88"/>
      <c r="D17" s="88"/>
      <c r="E17" s="86"/>
      <c r="F17" s="86"/>
      <c r="G17" s="89"/>
      <c r="H17" s="86"/>
      <c r="I17" s="89"/>
      <c r="J17" s="88"/>
      <c r="K17" s="86"/>
      <c r="L17" s="86"/>
      <c r="M17" s="89"/>
    </row>
    <row r="18" spans="1:13" ht="21" thickBot="1">
      <c r="A18" s="90"/>
      <c r="B18" s="90"/>
      <c r="C18" s="90"/>
      <c r="D18" s="90"/>
      <c r="E18" s="91"/>
      <c r="F18" s="91"/>
      <c r="G18" s="93"/>
      <c r="H18" s="91"/>
      <c r="I18" s="93"/>
      <c r="J18" s="93"/>
      <c r="K18" s="91"/>
      <c r="L18" s="91"/>
      <c r="M18" s="93"/>
    </row>
    <row r="19" spans="1:13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1" spans="1:13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22" spans="1:13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</sheetData>
  <mergeCells count="16"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</mergeCells>
  <pageMargins left="0.7" right="0.7" top="0.75" bottom="0.75" header="0.3" footer="0.3"/>
  <pageSetup paperSize="9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26"/>
  <sheetViews>
    <sheetView topLeftCell="A4" workbookViewId="0">
      <selection activeCell="D16" sqref="D16"/>
    </sheetView>
  </sheetViews>
  <sheetFormatPr defaultRowHeight="20.25"/>
  <cols>
    <col min="1" max="1" width="6.125" style="63" customWidth="1"/>
    <col min="2" max="2" width="27.875" style="63" customWidth="1"/>
    <col min="3" max="3" width="8.625" style="63" customWidth="1"/>
    <col min="4" max="4" width="11" style="63" customWidth="1"/>
    <col min="5" max="5" width="9" style="63"/>
    <col min="6" max="6" width="10.625" style="63" customWidth="1"/>
    <col min="7" max="7" width="0.25" style="63" customWidth="1"/>
    <col min="8" max="8" width="9" style="63"/>
    <col min="9" max="9" width="10.625" style="63" customWidth="1"/>
    <col min="10" max="10" width="13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592</v>
      </c>
    </row>
    <row r="2" spans="1:13">
      <c r="C2" s="63" t="s">
        <v>507</v>
      </c>
    </row>
    <row r="3" spans="1:13">
      <c r="E3" s="63" t="s">
        <v>593</v>
      </c>
      <c r="K3" s="63" t="s">
        <v>505</v>
      </c>
    </row>
    <row r="4" spans="1:13" ht="2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>
      <c r="A5" s="116" t="s">
        <v>0</v>
      </c>
      <c r="B5" s="116" t="s">
        <v>492</v>
      </c>
      <c r="C5" s="116" t="s">
        <v>491</v>
      </c>
      <c r="D5" s="119" t="s">
        <v>493</v>
      </c>
      <c r="E5" s="122" t="s">
        <v>503</v>
      </c>
      <c r="F5" s="123"/>
      <c r="G5" s="124"/>
      <c r="H5" s="122" t="s">
        <v>501</v>
      </c>
      <c r="I5" s="124"/>
      <c r="J5" s="81" t="s">
        <v>495</v>
      </c>
      <c r="K5" s="131" t="s">
        <v>497</v>
      </c>
      <c r="L5" s="132"/>
      <c r="M5" s="141"/>
    </row>
    <row r="6" spans="1:13">
      <c r="A6" s="117"/>
      <c r="B6" s="117"/>
      <c r="C6" s="117"/>
      <c r="D6" s="120"/>
      <c r="E6" s="134" t="s">
        <v>504</v>
      </c>
      <c r="F6" s="135"/>
      <c r="G6" s="136"/>
      <c r="H6" s="134" t="s">
        <v>494</v>
      </c>
      <c r="I6" s="136"/>
      <c r="J6" s="82" t="s">
        <v>496</v>
      </c>
      <c r="K6" s="137" t="s">
        <v>498</v>
      </c>
      <c r="L6" s="138"/>
      <c r="M6" s="142"/>
    </row>
    <row r="7" spans="1:13">
      <c r="A7" s="117"/>
      <c r="B7" s="117"/>
      <c r="C7" s="117"/>
      <c r="D7" s="120"/>
      <c r="E7" s="134"/>
      <c r="F7" s="135"/>
      <c r="G7" s="136"/>
      <c r="H7" s="134"/>
      <c r="I7" s="136"/>
      <c r="J7" s="82"/>
      <c r="K7" s="137" t="s">
        <v>499</v>
      </c>
      <c r="L7" s="138"/>
      <c r="M7" s="142"/>
    </row>
    <row r="8" spans="1:13" ht="21" thickBot="1">
      <c r="A8" s="118"/>
      <c r="B8" s="118"/>
      <c r="C8" s="118"/>
      <c r="D8" s="121"/>
      <c r="E8" s="125"/>
      <c r="F8" s="126"/>
      <c r="G8" s="127"/>
      <c r="H8" s="125"/>
      <c r="I8" s="127"/>
      <c r="J8" s="83"/>
      <c r="K8" s="128" t="s">
        <v>500</v>
      </c>
      <c r="L8" s="129"/>
      <c r="M8" s="140"/>
    </row>
    <row r="9" spans="1:13">
      <c r="A9" s="84">
        <v>1</v>
      </c>
      <c r="B9" s="85" t="s">
        <v>582</v>
      </c>
      <c r="C9" s="85" t="s">
        <v>584</v>
      </c>
      <c r="D9" s="85" t="s">
        <v>523</v>
      </c>
      <c r="E9" s="86" t="s">
        <v>580</v>
      </c>
      <c r="F9" s="86"/>
      <c r="G9" s="87"/>
      <c r="H9" s="86" t="s">
        <v>581</v>
      </c>
      <c r="I9" s="86"/>
      <c r="J9" s="85" t="s">
        <v>527</v>
      </c>
      <c r="K9" s="86" t="s">
        <v>586</v>
      </c>
      <c r="L9" s="86"/>
      <c r="M9" s="87"/>
    </row>
    <row r="10" spans="1:13">
      <c r="A10" s="88"/>
      <c r="B10" s="88" t="s">
        <v>583</v>
      </c>
      <c r="C10" s="88"/>
      <c r="D10" s="88"/>
      <c r="E10" s="86" t="s">
        <v>585</v>
      </c>
      <c r="F10" s="86"/>
      <c r="G10" s="89"/>
      <c r="H10" s="86"/>
      <c r="I10" s="89"/>
      <c r="J10" s="88"/>
      <c r="K10" s="86" t="s">
        <v>587</v>
      </c>
      <c r="L10" s="86"/>
      <c r="M10" s="89"/>
    </row>
    <row r="11" spans="1:13">
      <c r="A11" s="88"/>
      <c r="B11" s="88"/>
      <c r="C11" s="89"/>
      <c r="D11" s="88"/>
      <c r="E11" s="86"/>
      <c r="F11" s="86"/>
      <c r="G11" s="89"/>
      <c r="H11" s="86"/>
      <c r="I11" s="89"/>
      <c r="J11" s="89"/>
      <c r="K11" s="86"/>
      <c r="L11" s="86"/>
      <c r="M11" s="89"/>
    </row>
    <row r="12" spans="1:13">
      <c r="A12" s="88"/>
      <c r="B12" s="88"/>
      <c r="C12" s="89"/>
      <c r="D12" s="88"/>
      <c r="E12" s="86"/>
      <c r="F12" s="86"/>
      <c r="G12" s="89"/>
      <c r="H12" s="86"/>
      <c r="I12" s="89"/>
      <c r="J12" s="89"/>
      <c r="K12" s="86"/>
      <c r="L12" s="86"/>
      <c r="M12" s="89"/>
    </row>
    <row r="13" spans="1:13" ht="24" thickBot="1">
      <c r="A13" s="90"/>
      <c r="B13" s="90"/>
      <c r="C13" s="93"/>
      <c r="D13" s="90"/>
      <c r="E13" s="91"/>
      <c r="F13" s="92"/>
      <c r="G13" s="93"/>
      <c r="H13" s="91"/>
      <c r="I13" s="93"/>
      <c r="J13" s="93"/>
      <c r="K13" s="91"/>
      <c r="L13" s="91"/>
      <c r="M13" s="93"/>
    </row>
    <row r="14" spans="1:13">
      <c r="A14" s="84">
        <v>2</v>
      </c>
      <c r="B14" s="88" t="s">
        <v>588</v>
      </c>
      <c r="C14" s="88" t="s">
        <v>558</v>
      </c>
      <c r="D14" s="88" t="s">
        <v>523</v>
      </c>
      <c r="E14" s="86" t="s">
        <v>580</v>
      </c>
      <c r="F14" s="86"/>
      <c r="G14" s="89"/>
      <c r="H14" s="86" t="s">
        <v>581</v>
      </c>
      <c r="I14" s="86"/>
      <c r="J14" s="85" t="s">
        <v>527</v>
      </c>
      <c r="K14" s="86" t="s">
        <v>590</v>
      </c>
      <c r="L14" s="86"/>
      <c r="M14" s="87"/>
    </row>
    <row r="15" spans="1:13">
      <c r="A15" s="88"/>
      <c r="B15" s="88" t="s">
        <v>589</v>
      </c>
      <c r="C15" s="88"/>
      <c r="D15" s="88"/>
      <c r="E15" s="86" t="s">
        <v>560</v>
      </c>
      <c r="F15" s="86"/>
      <c r="G15" s="89"/>
      <c r="H15" s="86"/>
      <c r="I15" s="89"/>
      <c r="J15" s="88"/>
      <c r="K15" s="86" t="s">
        <v>591</v>
      </c>
      <c r="L15" s="86"/>
      <c r="M15" s="89"/>
    </row>
    <row r="16" spans="1:13">
      <c r="A16" s="88"/>
      <c r="B16" s="88"/>
      <c r="C16" s="88"/>
      <c r="D16" s="88"/>
      <c r="E16" s="86"/>
      <c r="F16" s="86"/>
      <c r="G16" s="89"/>
      <c r="H16" s="86"/>
      <c r="I16" s="89"/>
      <c r="J16" s="88"/>
      <c r="K16" s="86"/>
      <c r="L16" s="86"/>
      <c r="M16" s="89"/>
    </row>
    <row r="17" spans="1:13">
      <c r="A17" s="88"/>
      <c r="B17" s="88"/>
      <c r="C17" s="88"/>
      <c r="D17" s="88"/>
      <c r="E17" s="86"/>
      <c r="F17" s="86"/>
      <c r="G17" s="89"/>
      <c r="H17" s="86"/>
      <c r="I17" s="89"/>
      <c r="J17" s="88"/>
      <c r="K17" s="86"/>
      <c r="L17" s="86"/>
      <c r="M17" s="89"/>
    </row>
    <row r="18" spans="1:13">
      <c r="A18" s="88"/>
      <c r="B18" s="88"/>
      <c r="C18" s="88"/>
      <c r="D18" s="88"/>
      <c r="E18" s="86"/>
      <c r="F18" s="86"/>
      <c r="G18" s="89"/>
      <c r="H18" s="86"/>
      <c r="I18" s="89"/>
      <c r="J18" s="88"/>
      <c r="K18" s="86"/>
      <c r="L18" s="86"/>
      <c r="M18" s="89"/>
    </row>
    <row r="19" spans="1:13" ht="21" thickBot="1">
      <c r="A19" s="99"/>
      <c r="B19" s="90"/>
      <c r="C19" s="100"/>
      <c r="D19" s="90"/>
      <c r="E19" s="91"/>
      <c r="F19" s="91"/>
      <c r="G19" s="93"/>
      <c r="H19" s="91"/>
      <c r="I19" s="93"/>
      <c r="J19" s="90"/>
      <c r="K19" s="91"/>
      <c r="L19" s="91"/>
      <c r="M19" s="93"/>
    </row>
    <row r="20" spans="1:13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</row>
    <row r="21" spans="1:13">
      <c r="A21" s="98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1:13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</row>
  </sheetData>
  <mergeCells count="16"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</mergeCells>
  <pageMargins left="0.7" right="0.7" top="0.75" bottom="0.75" header="0.3" footer="0.3"/>
  <pageSetup paperSize="9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E7" sqref="E7:G7"/>
    </sheetView>
  </sheetViews>
  <sheetFormatPr defaultRowHeight="20.25"/>
  <cols>
    <col min="1" max="1" width="6.125" style="63" customWidth="1"/>
    <col min="2" max="2" width="27.875" style="63" customWidth="1"/>
    <col min="3" max="3" width="8.625" style="63" customWidth="1"/>
    <col min="4" max="4" width="11" style="63" customWidth="1"/>
    <col min="5" max="5" width="9" style="63"/>
    <col min="6" max="6" width="10.625" style="63" customWidth="1"/>
    <col min="7" max="7" width="0.25" style="63" customWidth="1"/>
    <col min="8" max="8" width="9" style="63"/>
    <col min="9" max="9" width="10.625" style="63" customWidth="1"/>
    <col min="10" max="10" width="13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602</v>
      </c>
    </row>
    <row r="2" spans="1:13">
      <c r="C2" s="63" t="s">
        <v>507</v>
      </c>
    </row>
    <row r="3" spans="1:13">
      <c r="E3" s="63" t="s">
        <v>603</v>
      </c>
      <c r="K3" s="63" t="s">
        <v>505</v>
      </c>
    </row>
    <row r="4" spans="1:13" ht="2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>
      <c r="A5" s="116" t="s">
        <v>0</v>
      </c>
      <c r="B5" s="116" t="s">
        <v>492</v>
      </c>
      <c r="C5" s="116" t="s">
        <v>491</v>
      </c>
      <c r="D5" s="119" t="s">
        <v>493</v>
      </c>
      <c r="E5" s="122" t="s">
        <v>503</v>
      </c>
      <c r="F5" s="123"/>
      <c r="G5" s="124"/>
      <c r="H5" s="122" t="s">
        <v>501</v>
      </c>
      <c r="I5" s="124"/>
      <c r="J5" s="81" t="s">
        <v>495</v>
      </c>
      <c r="K5" s="131" t="s">
        <v>497</v>
      </c>
      <c r="L5" s="132"/>
      <c r="M5" s="141"/>
    </row>
    <row r="6" spans="1:13">
      <c r="A6" s="117"/>
      <c r="B6" s="117"/>
      <c r="C6" s="117"/>
      <c r="D6" s="120"/>
      <c r="E6" s="134" t="s">
        <v>504</v>
      </c>
      <c r="F6" s="135"/>
      <c r="G6" s="136"/>
      <c r="H6" s="134" t="s">
        <v>494</v>
      </c>
      <c r="I6" s="136"/>
      <c r="J6" s="82" t="s">
        <v>496</v>
      </c>
      <c r="K6" s="137" t="s">
        <v>498</v>
      </c>
      <c r="L6" s="138"/>
      <c r="M6" s="142"/>
    </row>
    <row r="7" spans="1:13">
      <c r="A7" s="117"/>
      <c r="B7" s="117"/>
      <c r="C7" s="117"/>
      <c r="D7" s="120"/>
      <c r="E7" s="134"/>
      <c r="F7" s="135"/>
      <c r="G7" s="136"/>
      <c r="H7" s="134"/>
      <c r="I7" s="136"/>
      <c r="J7" s="82"/>
      <c r="K7" s="137" t="s">
        <v>499</v>
      </c>
      <c r="L7" s="138"/>
      <c r="M7" s="142"/>
    </row>
    <row r="8" spans="1:13" ht="21" thickBot="1">
      <c r="A8" s="118"/>
      <c r="B8" s="118"/>
      <c r="C8" s="118"/>
      <c r="D8" s="121"/>
      <c r="E8" s="125"/>
      <c r="F8" s="126"/>
      <c r="G8" s="127"/>
      <c r="H8" s="125"/>
      <c r="I8" s="127"/>
      <c r="J8" s="83"/>
      <c r="K8" s="128" t="s">
        <v>500</v>
      </c>
      <c r="L8" s="129"/>
      <c r="M8" s="140"/>
    </row>
    <row r="9" spans="1:13">
      <c r="A9" s="84">
        <v>1</v>
      </c>
      <c r="B9" s="85" t="s">
        <v>594</v>
      </c>
      <c r="C9" s="85" t="s">
        <v>595</v>
      </c>
      <c r="D9" s="85" t="s">
        <v>523</v>
      </c>
      <c r="E9" s="86" t="s">
        <v>596</v>
      </c>
      <c r="F9" s="86"/>
      <c r="G9" s="87"/>
      <c r="H9" s="86" t="s">
        <v>599</v>
      </c>
      <c r="I9" s="86"/>
      <c r="J9" s="85" t="s">
        <v>527</v>
      </c>
      <c r="K9" s="86" t="s">
        <v>600</v>
      </c>
      <c r="L9" s="86"/>
      <c r="M9" s="87"/>
    </row>
    <row r="10" spans="1:13">
      <c r="A10" s="88"/>
      <c r="B10" s="88"/>
      <c r="C10" s="88"/>
      <c r="D10" s="88"/>
      <c r="E10" s="86" t="s">
        <v>598</v>
      </c>
      <c r="F10" s="86"/>
      <c r="G10" s="89"/>
      <c r="H10" s="86" t="s">
        <v>598</v>
      </c>
      <c r="I10" s="86"/>
      <c r="J10" s="88"/>
      <c r="K10" s="86" t="s">
        <v>601</v>
      </c>
      <c r="L10" s="86"/>
      <c r="M10" s="89"/>
    </row>
    <row r="11" spans="1:13" ht="23.25">
      <c r="A11" s="88"/>
      <c r="B11" s="88"/>
      <c r="C11" s="89"/>
      <c r="D11" s="88"/>
      <c r="E11" s="86" t="s">
        <v>597</v>
      </c>
      <c r="F11" s="97"/>
      <c r="G11" s="89"/>
      <c r="H11" s="86"/>
      <c r="I11" s="89"/>
      <c r="J11" s="89"/>
      <c r="K11" s="86"/>
      <c r="L11" s="86"/>
      <c r="M11" s="89"/>
    </row>
    <row r="12" spans="1:13">
      <c r="A12" s="94"/>
      <c r="B12" s="88"/>
      <c r="C12" s="88"/>
      <c r="D12" s="88"/>
      <c r="E12" s="86"/>
      <c r="F12" s="86"/>
      <c r="G12" s="89"/>
      <c r="H12" s="86"/>
      <c r="I12" s="89"/>
      <c r="J12" s="88"/>
      <c r="K12" s="86"/>
      <c r="L12" s="86"/>
      <c r="M12" s="89"/>
    </row>
    <row r="13" spans="1:13">
      <c r="A13" s="88"/>
      <c r="B13" s="88"/>
      <c r="C13" s="88"/>
      <c r="D13" s="88"/>
      <c r="E13" s="86"/>
      <c r="F13" s="86"/>
      <c r="G13" s="89"/>
      <c r="H13" s="86"/>
      <c r="I13" s="89"/>
      <c r="J13" s="88"/>
      <c r="K13" s="86"/>
      <c r="L13" s="86"/>
      <c r="M13" s="89"/>
    </row>
    <row r="14" spans="1:13">
      <c r="A14" s="88"/>
      <c r="B14" s="88"/>
      <c r="C14" s="88"/>
      <c r="D14" s="88"/>
      <c r="E14" s="86"/>
      <c r="F14" s="86"/>
      <c r="G14" s="89"/>
      <c r="H14" s="86"/>
      <c r="I14" s="89"/>
      <c r="J14" s="88"/>
      <c r="K14" s="86"/>
      <c r="L14" s="86"/>
      <c r="M14" s="89"/>
    </row>
    <row r="15" spans="1:13">
      <c r="A15" s="94"/>
      <c r="B15" s="88"/>
      <c r="C15" s="95"/>
      <c r="D15" s="88"/>
      <c r="E15" s="86"/>
      <c r="F15" s="86"/>
      <c r="G15" s="89"/>
      <c r="H15" s="86"/>
      <c r="I15" s="89"/>
      <c r="J15" s="88"/>
      <c r="K15" s="86"/>
      <c r="L15" s="86"/>
      <c r="M15" s="89"/>
    </row>
    <row r="16" spans="1:13">
      <c r="A16" s="88"/>
      <c r="B16" s="88"/>
      <c r="C16" s="88"/>
      <c r="D16" s="88"/>
      <c r="E16" s="86"/>
      <c r="F16" s="86"/>
      <c r="G16" s="89"/>
      <c r="H16" s="86"/>
      <c r="I16" s="89"/>
      <c r="J16" s="88"/>
      <c r="K16" s="86"/>
      <c r="L16" s="86"/>
      <c r="M16" s="89"/>
    </row>
    <row r="17" spans="1:13">
      <c r="A17" s="94"/>
      <c r="B17" s="88"/>
      <c r="C17" s="88"/>
      <c r="D17" s="88"/>
      <c r="E17" s="86"/>
      <c r="F17" s="86"/>
      <c r="G17" s="89"/>
      <c r="H17" s="86"/>
      <c r="I17" s="89"/>
      <c r="J17" s="88"/>
      <c r="K17" s="86"/>
      <c r="L17" s="86"/>
      <c r="M17" s="89"/>
    </row>
    <row r="18" spans="1:13" ht="21" thickBot="1">
      <c r="A18" s="90"/>
      <c r="B18" s="90"/>
      <c r="C18" s="90"/>
      <c r="D18" s="90"/>
      <c r="E18" s="91"/>
      <c r="F18" s="91"/>
      <c r="G18" s="93"/>
      <c r="H18" s="91"/>
      <c r="I18" s="93"/>
      <c r="J18" s="93"/>
      <c r="K18" s="91"/>
      <c r="L18" s="91"/>
      <c r="M18" s="93"/>
    </row>
    <row r="19" spans="1:13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1" spans="1:13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22" spans="1:13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</sheetData>
  <mergeCells count="16"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</mergeCells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7"/>
  <sheetViews>
    <sheetView view="pageBreakPreview" zoomScale="85" zoomScaleNormal="90" zoomScaleSheetLayoutView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E17" sqref="E17"/>
    </sheetView>
  </sheetViews>
  <sheetFormatPr defaultColWidth="9.125" defaultRowHeight="23.25"/>
  <cols>
    <col min="1" max="1" width="6.25" style="5" bestFit="1" customWidth="1"/>
    <col min="2" max="2" width="37.75" style="8" bestFit="1" customWidth="1"/>
    <col min="3" max="3" width="16.75" style="5" customWidth="1"/>
    <col min="4" max="4" width="11.25" style="30" customWidth="1"/>
    <col min="5" max="5" width="12" style="5" customWidth="1"/>
    <col min="6" max="7" width="18.125" style="5" customWidth="1"/>
    <col min="8" max="8" width="17.25" style="5" customWidth="1"/>
    <col min="9" max="16384" width="9.125" style="8"/>
  </cols>
  <sheetData>
    <row r="1" spans="1:11" s="33" customFormat="1" ht="29.25">
      <c r="A1" s="101" t="s">
        <v>455</v>
      </c>
      <c r="B1" s="101"/>
      <c r="C1" s="101"/>
      <c r="D1" s="101"/>
      <c r="E1" s="101"/>
      <c r="F1" s="101"/>
      <c r="G1" s="101"/>
      <c r="H1" s="101"/>
    </row>
    <row r="2" spans="1:11" s="4" customFormat="1" ht="15.75" customHeight="1">
      <c r="A2" s="32"/>
      <c r="B2" s="32"/>
      <c r="C2" s="32"/>
      <c r="D2" s="32"/>
      <c r="E2" s="32"/>
      <c r="F2" s="32"/>
      <c r="G2" s="32"/>
      <c r="H2" s="32"/>
    </row>
    <row r="3" spans="1:11" s="5" customFormat="1">
      <c r="A3" s="102" t="s">
        <v>0</v>
      </c>
      <c r="B3" s="102" t="s">
        <v>5</v>
      </c>
      <c r="C3" s="22" t="s">
        <v>362</v>
      </c>
      <c r="D3" s="23" t="s">
        <v>6</v>
      </c>
      <c r="E3" s="104" t="s">
        <v>7</v>
      </c>
      <c r="F3" s="106" t="s">
        <v>8</v>
      </c>
      <c r="G3" s="104"/>
      <c r="H3" s="102" t="s">
        <v>452</v>
      </c>
    </row>
    <row r="4" spans="1:11" s="5" customFormat="1">
      <c r="A4" s="103"/>
      <c r="B4" s="103"/>
      <c r="C4" s="24" t="s">
        <v>361</v>
      </c>
      <c r="D4" s="25" t="s">
        <v>2</v>
      </c>
      <c r="E4" s="105"/>
      <c r="F4" s="107"/>
      <c r="G4" s="105"/>
      <c r="H4" s="103"/>
    </row>
    <row r="5" spans="1:11" ht="26.25">
      <c r="A5" s="6"/>
      <c r="B5" s="34" t="s">
        <v>453</v>
      </c>
      <c r="C5" s="27"/>
      <c r="D5" s="28"/>
      <c r="E5" s="6"/>
      <c r="F5" s="6"/>
      <c r="G5" s="6"/>
      <c r="H5" s="6"/>
    </row>
    <row r="6" spans="1:11">
      <c r="A6" s="6">
        <v>1</v>
      </c>
      <c r="B6" s="7" t="s">
        <v>18</v>
      </c>
      <c r="C6" s="27" t="s">
        <v>343</v>
      </c>
      <c r="D6" s="28">
        <v>5000</v>
      </c>
      <c r="E6" s="6" t="s">
        <v>43</v>
      </c>
      <c r="F6" s="6" t="s">
        <v>77</v>
      </c>
      <c r="G6" s="6" t="s">
        <v>409</v>
      </c>
      <c r="H6" s="6" t="s">
        <v>13</v>
      </c>
    </row>
    <row r="7" spans="1:11">
      <c r="A7" s="6">
        <v>2</v>
      </c>
      <c r="B7" s="7" t="s">
        <v>196</v>
      </c>
      <c r="C7" s="27" t="s">
        <v>206</v>
      </c>
      <c r="D7" s="28">
        <v>71500</v>
      </c>
      <c r="E7" s="6" t="s">
        <v>43</v>
      </c>
      <c r="F7" s="6" t="s">
        <v>77</v>
      </c>
      <c r="G7" s="6" t="s">
        <v>376</v>
      </c>
      <c r="H7" s="6" t="s">
        <v>13</v>
      </c>
    </row>
    <row r="8" spans="1:11" s="1" customFormat="1">
      <c r="A8" s="6">
        <v>3</v>
      </c>
      <c r="B8" s="3" t="s">
        <v>241</v>
      </c>
      <c r="C8" s="16" t="s">
        <v>251</v>
      </c>
      <c r="D8" s="17">
        <v>2700</v>
      </c>
      <c r="E8" s="2" t="s">
        <v>149</v>
      </c>
      <c r="F8" s="2" t="s">
        <v>77</v>
      </c>
      <c r="G8" s="2" t="s">
        <v>4</v>
      </c>
      <c r="H8" s="6" t="s">
        <v>13</v>
      </c>
      <c r="I8" s="19"/>
      <c r="J8" s="3"/>
      <c r="K8" s="18" t="s">
        <v>383</v>
      </c>
    </row>
    <row r="9" spans="1:11">
      <c r="A9" s="6">
        <v>4</v>
      </c>
      <c r="B9" s="7" t="s">
        <v>242</v>
      </c>
      <c r="C9" s="27" t="s">
        <v>415</v>
      </c>
      <c r="D9" s="28">
        <v>2500</v>
      </c>
      <c r="E9" s="6" t="s">
        <v>43</v>
      </c>
      <c r="F9" s="6" t="s">
        <v>77</v>
      </c>
      <c r="G9" s="6" t="s">
        <v>410</v>
      </c>
      <c r="H9" s="6" t="s">
        <v>13</v>
      </c>
    </row>
    <row r="10" spans="1:11">
      <c r="A10" s="6">
        <v>5</v>
      </c>
      <c r="B10" s="7" t="s">
        <v>242</v>
      </c>
      <c r="C10" s="27" t="s">
        <v>414</v>
      </c>
      <c r="D10" s="28">
        <v>2500</v>
      </c>
      <c r="E10" s="6" t="s">
        <v>43</v>
      </c>
      <c r="F10" s="6" t="s">
        <v>77</v>
      </c>
      <c r="G10" s="6" t="s">
        <v>451</v>
      </c>
      <c r="H10" s="6" t="s">
        <v>13</v>
      </c>
    </row>
    <row r="11" spans="1:11">
      <c r="A11" s="6">
        <v>6</v>
      </c>
      <c r="B11" s="7" t="s">
        <v>243</v>
      </c>
      <c r="C11" s="27" t="s">
        <v>253</v>
      </c>
      <c r="D11" s="28">
        <v>5900</v>
      </c>
      <c r="E11" s="6" t="s">
        <v>149</v>
      </c>
      <c r="F11" s="6" t="s">
        <v>77</v>
      </c>
      <c r="G11" s="6" t="s">
        <v>4</v>
      </c>
      <c r="H11" s="6" t="s">
        <v>13</v>
      </c>
    </row>
    <row r="12" spans="1:11">
      <c r="A12" s="6">
        <v>7</v>
      </c>
      <c r="B12" s="7" t="s">
        <v>264</v>
      </c>
      <c r="C12" s="27" t="s">
        <v>275</v>
      </c>
      <c r="D12" s="29">
        <v>4990</v>
      </c>
      <c r="E12" s="6" t="s">
        <v>43</v>
      </c>
      <c r="F12" s="6" t="s">
        <v>77</v>
      </c>
      <c r="G12" s="6" t="s">
        <v>376</v>
      </c>
      <c r="H12" s="6" t="s">
        <v>13</v>
      </c>
    </row>
    <row r="13" spans="1:11" ht="24" thickBot="1">
      <c r="A13" s="6"/>
      <c r="B13" s="7"/>
      <c r="C13" s="27"/>
      <c r="D13" s="37">
        <f>SUM(D6:D12)</f>
        <v>95090</v>
      </c>
      <c r="E13" s="35"/>
      <c r="F13" s="6"/>
      <c r="G13" s="6"/>
      <c r="H13" s="6"/>
    </row>
    <row r="14" spans="1:11" ht="27" thickTop="1">
      <c r="A14" s="6"/>
      <c r="B14" s="34" t="s">
        <v>454</v>
      </c>
      <c r="C14" s="27"/>
      <c r="D14" s="28"/>
      <c r="E14" s="6"/>
      <c r="F14" s="6"/>
      <c r="G14" s="6"/>
      <c r="H14" s="6"/>
    </row>
    <row r="15" spans="1:11">
      <c r="A15" s="6">
        <v>1</v>
      </c>
      <c r="B15" s="7" t="s">
        <v>20</v>
      </c>
      <c r="C15" s="27" t="s">
        <v>33</v>
      </c>
      <c r="D15" s="28">
        <v>4900</v>
      </c>
      <c r="E15" s="6" t="s">
        <v>43</v>
      </c>
      <c r="F15" s="6" t="s">
        <v>77</v>
      </c>
      <c r="G15" s="6" t="s">
        <v>367</v>
      </c>
      <c r="H15" s="6" t="s">
        <v>13</v>
      </c>
    </row>
    <row r="16" spans="1:11">
      <c r="A16" s="6">
        <v>2</v>
      </c>
      <c r="B16" s="7" t="s">
        <v>66</v>
      </c>
      <c r="C16" s="27" t="s">
        <v>90</v>
      </c>
      <c r="D16" s="28">
        <v>640</v>
      </c>
      <c r="E16" s="6" t="s">
        <v>43</v>
      </c>
      <c r="F16" s="6" t="s">
        <v>77</v>
      </c>
      <c r="G16" s="6" t="s">
        <v>367</v>
      </c>
      <c r="H16" s="6" t="s">
        <v>13</v>
      </c>
    </row>
    <row r="17" spans="1:11">
      <c r="A17" s="6">
        <v>3</v>
      </c>
      <c r="B17" s="7" t="s">
        <v>200</v>
      </c>
      <c r="C17" s="27" t="s">
        <v>212</v>
      </c>
      <c r="D17" s="28">
        <v>1600</v>
      </c>
      <c r="E17" s="6" t="s">
        <v>43</v>
      </c>
      <c r="F17" s="6" t="s">
        <v>77</v>
      </c>
      <c r="G17" s="6" t="s">
        <v>376</v>
      </c>
      <c r="H17" s="6" t="s">
        <v>13</v>
      </c>
    </row>
    <row r="18" spans="1:11">
      <c r="A18" s="6">
        <v>4</v>
      </c>
      <c r="B18" s="7" t="s">
        <v>221</v>
      </c>
      <c r="C18" s="27" t="s">
        <v>229</v>
      </c>
      <c r="D18" s="28">
        <v>12800</v>
      </c>
      <c r="E18" s="6" t="s">
        <v>43</v>
      </c>
      <c r="F18" s="6" t="s">
        <v>77</v>
      </c>
      <c r="G18" s="6" t="s">
        <v>376</v>
      </c>
      <c r="H18" s="6" t="s">
        <v>13</v>
      </c>
    </row>
    <row r="19" spans="1:11">
      <c r="A19" s="6">
        <v>5</v>
      </c>
      <c r="B19" s="7" t="s">
        <v>240</v>
      </c>
      <c r="C19" s="27" t="s">
        <v>250</v>
      </c>
      <c r="D19" s="28">
        <v>6500</v>
      </c>
      <c r="E19" s="6" t="s">
        <v>43</v>
      </c>
      <c r="F19" s="6" t="s">
        <v>77</v>
      </c>
      <c r="G19" s="6" t="s">
        <v>376</v>
      </c>
      <c r="H19" s="6" t="s">
        <v>13</v>
      </c>
    </row>
    <row r="20" spans="1:11">
      <c r="A20" s="6">
        <v>6</v>
      </c>
      <c r="B20" s="7" t="s">
        <v>244</v>
      </c>
      <c r="C20" s="27" t="s">
        <v>417</v>
      </c>
      <c r="D20" s="28">
        <v>590</v>
      </c>
      <c r="E20" s="6" t="s">
        <v>43</v>
      </c>
      <c r="F20" s="6" t="s">
        <v>77</v>
      </c>
      <c r="G20" s="6" t="s">
        <v>410</v>
      </c>
      <c r="H20" s="6" t="s">
        <v>13</v>
      </c>
    </row>
    <row r="21" spans="1:11">
      <c r="A21" s="6">
        <v>7</v>
      </c>
      <c r="B21" s="7" t="s">
        <v>244</v>
      </c>
      <c r="C21" s="27" t="s">
        <v>418</v>
      </c>
      <c r="D21" s="28">
        <v>590</v>
      </c>
      <c r="E21" s="6" t="s">
        <v>43</v>
      </c>
      <c r="F21" s="6" t="s">
        <v>77</v>
      </c>
      <c r="G21" s="6" t="s">
        <v>451</v>
      </c>
      <c r="H21" s="6" t="s">
        <v>13</v>
      </c>
    </row>
    <row r="22" spans="1:11">
      <c r="A22" s="6">
        <v>8</v>
      </c>
      <c r="B22" s="7" t="s">
        <v>320</v>
      </c>
      <c r="C22" s="27" t="s">
        <v>433</v>
      </c>
      <c r="D22" s="28">
        <v>150</v>
      </c>
      <c r="E22" s="6" t="s">
        <v>43</v>
      </c>
      <c r="F22" s="6" t="s">
        <v>77</v>
      </c>
      <c r="G22" s="6" t="s">
        <v>410</v>
      </c>
      <c r="H22" s="6" t="s">
        <v>13</v>
      </c>
    </row>
    <row r="23" spans="1:11">
      <c r="A23" s="14"/>
      <c r="B23" s="15"/>
      <c r="C23" s="14"/>
      <c r="D23" s="36">
        <f>SUM(D15:D22)</f>
        <v>27770</v>
      </c>
      <c r="E23" s="14"/>
      <c r="F23" s="14"/>
      <c r="G23" s="14"/>
      <c r="H23" s="14"/>
    </row>
    <row r="24" spans="1:11" ht="24" thickBot="1">
      <c r="A24" s="14"/>
      <c r="B24" s="15"/>
      <c r="C24" s="14"/>
      <c r="D24" s="37">
        <f>+D23+640+1600+450</f>
        <v>30460</v>
      </c>
      <c r="E24" s="14"/>
      <c r="F24" s="14"/>
      <c r="G24" s="14"/>
      <c r="H24" s="14"/>
    </row>
    <row r="25" spans="1:11" ht="24" thickTop="1"/>
    <row r="27" spans="1:11" s="33" customFormat="1" ht="29.25">
      <c r="A27" s="101" t="s">
        <v>455</v>
      </c>
      <c r="B27" s="101"/>
      <c r="C27" s="101"/>
      <c r="D27" s="101"/>
      <c r="E27" s="101"/>
      <c r="F27" s="101"/>
      <c r="G27" s="101"/>
      <c r="H27" s="101"/>
    </row>
    <row r="28" spans="1:11" s="5" customFormat="1">
      <c r="A28" s="102" t="s">
        <v>0</v>
      </c>
      <c r="B28" s="102" t="s">
        <v>5</v>
      </c>
      <c r="C28" s="22" t="s">
        <v>362</v>
      </c>
      <c r="D28" s="23" t="s">
        <v>6</v>
      </c>
      <c r="E28" s="104" t="s">
        <v>7</v>
      </c>
      <c r="F28" s="106" t="s">
        <v>8</v>
      </c>
      <c r="G28" s="104"/>
      <c r="H28" s="102" t="s">
        <v>452</v>
      </c>
    </row>
    <row r="29" spans="1:11" s="5" customFormat="1">
      <c r="A29" s="103"/>
      <c r="B29" s="103"/>
      <c r="C29" s="24" t="s">
        <v>361</v>
      </c>
      <c r="D29" s="25" t="s">
        <v>2</v>
      </c>
      <c r="E29" s="105"/>
      <c r="F29" s="107"/>
      <c r="G29" s="105"/>
      <c r="H29" s="103"/>
    </row>
    <row r="30" spans="1:11">
      <c r="A30" s="6">
        <v>1</v>
      </c>
      <c r="B30" s="7" t="s">
        <v>18</v>
      </c>
      <c r="C30" s="27" t="s">
        <v>343</v>
      </c>
      <c r="D30" s="28">
        <v>5000</v>
      </c>
      <c r="E30" s="6" t="s">
        <v>43</v>
      </c>
      <c r="F30" s="6" t="s">
        <v>77</v>
      </c>
      <c r="G30" s="6" t="s">
        <v>409</v>
      </c>
      <c r="H30" s="6" t="s">
        <v>13</v>
      </c>
    </row>
    <row r="31" spans="1:11">
      <c r="A31" s="6">
        <v>2</v>
      </c>
      <c r="B31" s="7" t="s">
        <v>196</v>
      </c>
      <c r="C31" s="27" t="s">
        <v>206</v>
      </c>
      <c r="D31" s="28">
        <v>71500</v>
      </c>
      <c r="E31" s="6" t="s">
        <v>43</v>
      </c>
      <c r="F31" s="6" t="s">
        <v>77</v>
      </c>
      <c r="G31" s="6" t="s">
        <v>376</v>
      </c>
      <c r="H31" s="6" t="s">
        <v>13</v>
      </c>
    </row>
    <row r="32" spans="1:11" s="1" customFormat="1">
      <c r="A32" s="6">
        <v>3</v>
      </c>
      <c r="B32" s="3" t="s">
        <v>241</v>
      </c>
      <c r="C32" s="16" t="s">
        <v>251</v>
      </c>
      <c r="D32" s="17">
        <v>2700</v>
      </c>
      <c r="E32" s="2" t="s">
        <v>149</v>
      </c>
      <c r="F32" s="2" t="s">
        <v>77</v>
      </c>
      <c r="G32" s="2" t="s">
        <v>4</v>
      </c>
      <c r="H32" s="6" t="s">
        <v>13</v>
      </c>
      <c r="I32" s="19"/>
      <c r="J32" s="3"/>
      <c r="K32" s="18" t="s">
        <v>383</v>
      </c>
    </row>
    <row r="33" spans="1:8">
      <c r="A33" s="6">
        <v>4</v>
      </c>
      <c r="B33" s="7" t="s">
        <v>242</v>
      </c>
      <c r="C33" s="27" t="s">
        <v>415</v>
      </c>
      <c r="D33" s="28">
        <v>2500</v>
      </c>
      <c r="E33" s="6" t="s">
        <v>43</v>
      </c>
      <c r="F33" s="6" t="s">
        <v>77</v>
      </c>
      <c r="G33" s="6" t="s">
        <v>410</v>
      </c>
      <c r="H33" s="6" t="s">
        <v>13</v>
      </c>
    </row>
    <row r="34" spans="1:8">
      <c r="A34" s="6">
        <v>5</v>
      </c>
      <c r="B34" s="7" t="s">
        <v>242</v>
      </c>
      <c r="C34" s="27" t="s">
        <v>414</v>
      </c>
      <c r="D34" s="28">
        <v>2500</v>
      </c>
      <c r="E34" s="6" t="s">
        <v>43</v>
      </c>
      <c r="F34" s="6" t="s">
        <v>77</v>
      </c>
      <c r="G34" s="6" t="s">
        <v>451</v>
      </c>
      <c r="H34" s="6" t="s">
        <v>13</v>
      </c>
    </row>
    <row r="35" spans="1:8">
      <c r="A35" s="6">
        <v>6</v>
      </c>
      <c r="B35" s="7" t="s">
        <v>243</v>
      </c>
      <c r="C35" s="27" t="s">
        <v>253</v>
      </c>
      <c r="D35" s="28">
        <v>5900</v>
      </c>
      <c r="E35" s="6" t="s">
        <v>149</v>
      </c>
      <c r="F35" s="6" t="s">
        <v>77</v>
      </c>
      <c r="G35" s="6" t="s">
        <v>4</v>
      </c>
      <c r="H35" s="6" t="s">
        <v>13</v>
      </c>
    </row>
    <row r="36" spans="1:8">
      <c r="A36" s="6">
        <v>7</v>
      </c>
      <c r="B36" s="7" t="s">
        <v>264</v>
      </c>
      <c r="C36" s="27" t="s">
        <v>275</v>
      </c>
      <c r="D36" s="29">
        <v>4990</v>
      </c>
      <c r="E36" s="6" t="s">
        <v>43</v>
      </c>
      <c r="F36" s="6" t="s">
        <v>77</v>
      </c>
      <c r="G36" s="6" t="s">
        <v>376</v>
      </c>
      <c r="H36" s="6" t="s">
        <v>13</v>
      </c>
    </row>
    <row r="37" spans="1:8">
      <c r="A37" s="6">
        <v>8</v>
      </c>
      <c r="B37" s="7" t="s">
        <v>20</v>
      </c>
      <c r="C37" s="27" t="s">
        <v>33</v>
      </c>
      <c r="D37" s="28">
        <v>4900</v>
      </c>
      <c r="E37" s="6" t="s">
        <v>43</v>
      </c>
      <c r="F37" s="6" t="s">
        <v>77</v>
      </c>
      <c r="G37" s="6" t="s">
        <v>367</v>
      </c>
      <c r="H37" s="6" t="s">
        <v>13</v>
      </c>
    </row>
    <row r="38" spans="1:8">
      <c r="A38" s="6">
        <v>9</v>
      </c>
      <c r="B38" s="7" t="s">
        <v>66</v>
      </c>
      <c r="C38" s="27" t="s">
        <v>90</v>
      </c>
      <c r="D38" s="28">
        <v>640</v>
      </c>
      <c r="E38" s="6" t="s">
        <v>43</v>
      </c>
      <c r="F38" s="6" t="s">
        <v>77</v>
      </c>
      <c r="G38" s="6" t="s">
        <v>367</v>
      </c>
      <c r="H38" s="6" t="s">
        <v>13</v>
      </c>
    </row>
    <row r="39" spans="1:8">
      <c r="A39" s="6">
        <v>10</v>
      </c>
      <c r="B39" s="7" t="s">
        <v>200</v>
      </c>
      <c r="C39" s="27" t="s">
        <v>212</v>
      </c>
      <c r="D39" s="28">
        <v>1600</v>
      </c>
      <c r="E39" s="6" t="s">
        <v>43</v>
      </c>
      <c r="F39" s="6" t="s">
        <v>77</v>
      </c>
      <c r="G39" s="6" t="s">
        <v>376</v>
      </c>
      <c r="H39" s="6" t="s">
        <v>13</v>
      </c>
    </row>
    <row r="40" spans="1:8">
      <c r="A40" s="6">
        <v>11</v>
      </c>
      <c r="B40" s="7" t="s">
        <v>221</v>
      </c>
      <c r="C40" s="27" t="s">
        <v>229</v>
      </c>
      <c r="D40" s="28">
        <v>12800</v>
      </c>
      <c r="E40" s="6" t="s">
        <v>43</v>
      </c>
      <c r="F40" s="6" t="s">
        <v>77</v>
      </c>
      <c r="G40" s="6" t="s">
        <v>376</v>
      </c>
      <c r="H40" s="6" t="s">
        <v>13</v>
      </c>
    </row>
    <row r="41" spans="1:8">
      <c r="A41" s="6">
        <v>12</v>
      </c>
      <c r="B41" s="7" t="s">
        <v>240</v>
      </c>
      <c r="C41" s="27" t="s">
        <v>250</v>
      </c>
      <c r="D41" s="28">
        <v>6500</v>
      </c>
      <c r="E41" s="6" t="s">
        <v>43</v>
      </c>
      <c r="F41" s="6" t="s">
        <v>77</v>
      </c>
      <c r="G41" s="6" t="s">
        <v>376</v>
      </c>
      <c r="H41" s="6" t="s">
        <v>13</v>
      </c>
    </row>
    <row r="42" spans="1:8">
      <c r="A42" s="6">
        <v>13</v>
      </c>
      <c r="B42" s="7" t="s">
        <v>244</v>
      </c>
      <c r="C42" s="27" t="s">
        <v>417</v>
      </c>
      <c r="D42" s="28">
        <v>590</v>
      </c>
      <c r="E42" s="6" t="s">
        <v>43</v>
      </c>
      <c r="F42" s="6" t="s">
        <v>77</v>
      </c>
      <c r="G42" s="6" t="s">
        <v>410</v>
      </c>
      <c r="H42" s="6" t="s">
        <v>13</v>
      </c>
    </row>
    <row r="43" spans="1:8">
      <c r="A43" s="6">
        <v>14</v>
      </c>
      <c r="B43" s="7" t="s">
        <v>244</v>
      </c>
      <c r="C43" s="27" t="s">
        <v>418</v>
      </c>
      <c r="D43" s="28">
        <v>590</v>
      </c>
      <c r="E43" s="6" t="s">
        <v>43</v>
      </c>
      <c r="F43" s="6" t="s">
        <v>77</v>
      </c>
      <c r="G43" s="6" t="s">
        <v>451</v>
      </c>
      <c r="H43" s="6" t="s">
        <v>13</v>
      </c>
    </row>
    <row r="44" spans="1:8">
      <c r="A44" s="6">
        <v>15</v>
      </c>
      <c r="B44" s="7" t="s">
        <v>320</v>
      </c>
      <c r="C44" s="27" t="s">
        <v>433</v>
      </c>
      <c r="D44" s="28">
        <v>150</v>
      </c>
      <c r="E44" s="6" t="s">
        <v>43</v>
      </c>
      <c r="F44" s="6" t="s">
        <v>77</v>
      </c>
      <c r="G44" s="6" t="s">
        <v>410</v>
      </c>
      <c r="H44" s="6" t="s">
        <v>13</v>
      </c>
    </row>
    <row r="45" spans="1:8">
      <c r="A45" s="14"/>
      <c r="B45" s="15"/>
      <c r="C45" s="14"/>
      <c r="D45" s="36"/>
      <c r="E45" s="14"/>
      <c r="F45" s="14"/>
      <c r="G45" s="14"/>
      <c r="H45" s="14"/>
    </row>
    <row r="46" spans="1:8" ht="24" thickBot="1">
      <c r="A46" s="14"/>
      <c r="B46" s="15"/>
      <c r="C46" s="14"/>
      <c r="D46" s="37"/>
      <c r="E46" s="14"/>
      <c r="F46" s="14"/>
      <c r="G46" s="14"/>
      <c r="H46" s="14"/>
    </row>
    <row r="47" spans="1:8" ht="24" thickTop="1"/>
  </sheetData>
  <mergeCells count="12">
    <mergeCell ref="A27:H27"/>
    <mergeCell ref="A28:A29"/>
    <mergeCell ref="B28:B29"/>
    <mergeCell ref="E28:E29"/>
    <mergeCell ref="F28:G29"/>
    <mergeCell ref="H28:H29"/>
    <mergeCell ref="A1:H1"/>
    <mergeCell ref="A3:A4"/>
    <mergeCell ref="B3:B4"/>
    <mergeCell ref="E3:E4"/>
    <mergeCell ref="F3:G4"/>
    <mergeCell ref="H3:H4"/>
  </mergeCells>
  <printOptions horizontalCentered="1"/>
  <pageMargins left="0.51181102362204722" right="0.51181102362204722" top="0.35433070866141736" bottom="0.19685039370078741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="85" zoomScaleNormal="9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defaultColWidth="9.125" defaultRowHeight="23.25"/>
  <cols>
    <col min="1" max="1" width="6.25" style="5" bestFit="1" customWidth="1"/>
    <col min="2" max="2" width="30.375" style="8" bestFit="1" customWidth="1"/>
    <col min="3" max="3" width="16.75" style="5" customWidth="1"/>
    <col min="4" max="4" width="11.25" style="30" customWidth="1"/>
    <col min="5" max="5" width="12" style="5" customWidth="1"/>
    <col min="6" max="6" width="18.125" style="5" customWidth="1"/>
    <col min="7" max="7" width="22.5" style="5" bestFit="1" customWidth="1"/>
    <col min="8" max="8" width="17.25" style="5" customWidth="1"/>
    <col min="9" max="9" width="9.125" style="8"/>
    <col min="10" max="10" width="9.125" style="9"/>
    <col min="11" max="16384" width="9.125" style="8"/>
  </cols>
  <sheetData>
    <row r="1" spans="1:10" s="4" customFormat="1" ht="29.25">
      <c r="A1" s="108" t="s">
        <v>441</v>
      </c>
      <c r="B1" s="108"/>
      <c r="C1" s="108"/>
      <c r="D1" s="109"/>
      <c r="E1" s="108"/>
      <c r="F1" s="108"/>
      <c r="G1" s="108"/>
      <c r="H1" s="108"/>
      <c r="J1" s="33"/>
    </row>
    <row r="2" spans="1:10" s="5" customFormat="1">
      <c r="A2" s="102" t="s">
        <v>0</v>
      </c>
      <c r="B2" s="102" t="s">
        <v>5</v>
      </c>
      <c r="C2" s="22" t="s">
        <v>362</v>
      </c>
      <c r="D2" s="23" t="s">
        <v>6</v>
      </c>
      <c r="E2" s="104" t="s">
        <v>7</v>
      </c>
      <c r="F2" s="106" t="s">
        <v>8</v>
      </c>
      <c r="G2" s="104"/>
      <c r="H2" s="102" t="s">
        <v>3</v>
      </c>
      <c r="J2" s="31"/>
    </row>
    <row r="3" spans="1:10" s="5" customFormat="1">
      <c r="A3" s="103"/>
      <c r="B3" s="103"/>
      <c r="C3" s="24" t="s">
        <v>361</v>
      </c>
      <c r="D3" s="25" t="s">
        <v>2</v>
      </c>
      <c r="E3" s="105"/>
      <c r="F3" s="107"/>
      <c r="G3" s="105"/>
      <c r="H3" s="103"/>
      <c r="J3" s="31"/>
    </row>
    <row r="4" spans="1:10">
      <c r="A4" s="6"/>
      <c r="B4" s="26" t="s">
        <v>359</v>
      </c>
      <c r="C4" s="27"/>
      <c r="D4" s="28"/>
      <c r="E4" s="6"/>
      <c r="F4" s="6"/>
      <c r="G4" s="6"/>
      <c r="H4" s="6"/>
    </row>
    <row r="5" spans="1:10">
      <c r="A5" s="6">
        <v>1</v>
      </c>
      <c r="B5" s="7" t="s">
        <v>18</v>
      </c>
      <c r="C5" s="27" t="s">
        <v>343</v>
      </c>
      <c r="D5" s="28">
        <v>5000</v>
      </c>
      <c r="E5" s="6" t="s">
        <v>43</v>
      </c>
      <c r="F5" s="6" t="s">
        <v>77</v>
      </c>
      <c r="G5" s="6" t="s">
        <v>409</v>
      </c>
      <c r="H5" s="6"/>
    </row>
    <row r="6" spans="1:10">
      <c r="A6" s="6">
        <v>2</v>
      </c>
      <c r="B6" s="7" t="s">
        <v>20</v>
      </c>
      <c r="C6" s="27" t="s">
        <v>33</v>
      </c>
      <c r="D6" s="28">
        <v>4900</v>
      </c>
      <c r="E6" s="6" t="s">
        <v>43</v>
      </c>
      <c r="F6" s="6" t="s">
        <v>77</v>
      </c>
      <c r="G6" s="6" t="s">
        <v>367</v>
      </c>
      <c r="H6" s="6"/>
    </row>
    <row r="7" spans="1:10" ht="9.75" customHeight="1">
      <c r="A7" s="6"/>
      <c r="B7" s="7"/>
      <c r="C7" s="27"/>
      <c r="D7" s="28"/>
      <c r="E7" s="6"/>
      <c r="F7" s="6"/>
      <c r="G7" s="6"/>
      <c r="H7" s="6"/>
    </row>
    <row r="8" spans="1:10">
      <c r="A8" s="6"/>
      <c r="B8" s="26" t="s">
        <v>360</v>
      </c>
      <c r="C8" s="27"/>
      <c r="D8" s="28"/>
      <c r="E8" s="6"/>
      <c r="F8" s="6"/>
      <c r="G8" s="6"/>
      <c r="H8" s="6"/>
    </row>
    <row r="9" spans="1:10">
      <c r="A9" s="6">
        <v>1</v>
      </c>
      <c r="B9" s="7" t="s">
        <v>66</v>
      </c>
      <c r="C9" s="27" t="s">
        <v>90</v>
      </c>
      <c r="D9" s="28">
        <v>640</v>
      </c>
      <c r="E9" s="6" t="s">
        <v>43</v>
      </c>
      <c r="F9" s="6" t="s">
        <v>77</v>
      </c>
      <c r="G9" s="6" t="s">
        <v>367</v>
      </c>
      <c r="H9" s="6"/>
    </row>
    <row r="10" spans="1:10">
      <c r="A10" s="6">
        <v>2</v>
      </c>
      <c r="B10" s="7" t="s">
        <v>196</v>
      </c>
      <c r="C10" s="27" t="s">
        <v>206</v>
      </c>
      <c r="D10" s="28">
        <v>71500</v>
      </c>
      <c r="E10" s="6" t="s">
        <v>43</v>
      </c>
      <c r="F10" s="6" t="s">
        <v>77</v>
      </c>
      <c r="G10" s="6" t="s">
        <v>376</v>
      </c>
      <c r="H10" s="6"/>
    </row>
    <row r="11" spans="1:10">
      <c r="A11" s="6">
        <v>3</v>
      </c>
      <c r="B11" s="7" t="s">
        <v>200</v>
      </c>
      <c r="C11" s="27" t="s">
        <v>212</v>
      </c>
      <c r="D11" s="28">
        <v>1600</v>
      </c>
      <c r="E11" s="6" t="s">
        <v>43</v>
      </c>
      <c r="F11" s="6" t="s">
        <v>77</v>
      </c>
      <c r="G11" s="6" t="s">
        <v>376</v>
      </c>
      <c r="H11" s="6"/>
    </row>
    <row r="12" spans="1:10">
      <c r="A12" s="6">
        <v>4</v>
      </c>
      <c r="B12" s="7" t="s">
        <v>221</v>
      </c>
      <c r="C12" s="27" t="s">
        <v>229</v>
      </c>
      <c r="D12" s="28">
        <v>12800</v>
      </c>
      <c r="E12" s="6" t="s">
        <v>43</v>
      </c>
      <c r="F12" s="6" t="s">
        <v>77</v>
      </c>
      <c r="G12" s="6" t="s">
        <v>376</v>
      </c>
      <c r="H12" s="6"/>
    </row>
    <row r="13" spans="1:10">
      <c r="A13" s="6">
        <v>5</v>
      </c>
      <c r="B13" s="7" t="s">
        <v>240</v>
      </c>
      <c r="C13" s="27" t="s">
        <v>250</v>
      </c>
      <c r="D13" s="28">
        <v>6500</v>
      </c>
      <c r="E13" s="6" t="s">
        <v>43</v>
      </c>
      <c r="F13" s="6" t="s">
        <v>77</v>
      </c>
      <c r="G13" s="6" t="s">
        <v>376</v>
      </c>
      <c r="H13" s="6"/>
    </row>
    <row r="14" spans="1:10" s="1" customFormat="1">
      <c r="A14" s="6">
        <v>6</v>
      </c>
      <c r="B14" s="3" t="s">
        <v>241</v>
      </c>
      <c r="C14" s="16" t="s">
        <v>251</v>
      </c>
      <c r="D14" s="17">
        <v>2700</v>
      </c>
      <c r="E14" s="2" t="s">
        <v>149</v>
      </c>
      <c r="F14" s="2" t="s">
        <v>77</v>
      </c>
      <c r="G14" s="2" t="s">
        <v>4</v>
      </c>
      <c r="H14" s="2"/>
      <c r="I14" s="44"/>
      <c r="J14" s="52" t="s">
        <v>383</v>
      </c>
    </row>
    <row r="15" spans="1:10">
      <c r="A15" s="6">
        <v>7</v>
      </c>
      <c r="B15" s="7" t="s">
        <v>242</v>
      </c>
      <c r="C15" s="27" t="s">
        <v>415</v>
      </c>
      <c r="D15" s="28">
        <v>2500</v>
      </c>
      <c r="E15" s="6" t="s">
        <v>43</v>
      </c>
      <c r="F15" s="6" t="s">
        <v>77</v>
      </c>
      <c r="G15" s="6" t="s">
        <v>410</v>
      </c>
      <c r="H15" s="6"/>
    </row>
    <row r="16" spans="1:10">
      <c r="A16" s="6">
        <v>8</v>
      </c>
      <c r="B16" s="7" t="s">
        <v>242</v>
      </c>
      <c r="C16" s="27" t="s">
        <v>414</v>
      </c>
      <c r="D16" s="28">
        <v>2500</v>
      </c>
      <c r="E16" s="6" t="s">
        <v>43</v>
      </c>
      <c r="F16" s="6" t="s">
        <v>77</v>
      </c>
      <c r="G16" s="6" t="s">
        <v>451</v>
      </c>
      <c r="H16" s="6"/>
    </row>
    <row r="17" spans="1:8">
      <c r="A17" s="6">
        <v>9</v>
      </c>
      <c r="B17" s="7" t="s">
        <v>243</v>
      </c>
      <c r="C17" s="27" t="s">
        <v>253</v>
      </c>
      <c r="D17" s="28">
        <v>5900</v>
      </c>
      <c r="E17" s="6" t="s">
        <v>149</v>
      </c>
      <c r="F17" s="6" t="s">
        <v>77</v>
      </c>
      <c r="G17" s="6" t="s">
        <v>4</v>
      </c>
      <c r="H17" s="6"/>
    </row>
    <row r="18" spans="1:8">
      <c r="A18" s="6">
        <v>10</v>
      </c>
      <c r="B18" s="7" t="s">
        <v>244</v>
      </c>
      <c r="C18" s="27" t="s">
        <v>417</v>
      </c>
      <c r="D18" s="28">
        <v>590</v>
      </c>
      <c r="E18" s="6" t="s">
        <v>43</v>
      </c>
      <c r="F18" s="6" t="s">
        <v>77</v>
      </c>
      <c r="G18" s="6" t="s">
        <v>410</v>
      </c>
      <c r="H18" s="6"/>
    </row>
    <row r="19" spans="1:8">
      <c r="A19" s="6">
        <v>11</v>
      </c>
      <c r="B19" s="7" t="s">
        <v>244</v>
      </c>
      <c r="C19" s="27" t="s">
        <v>418</v>
      </c>
      <c r="D19" s="28">
        <v>590</v>
      </c>
      <c r="E19" s="6" t="s">
        <v>43</v>
      </c>
      <c r="F19" s="6" t="s">
        <v>77</v>
      </c>
      <c r="G19" s="6" t="s">
        <v>451</v>
      </c>
      <c r="H19" s="6"/>
    </row>
    <row r="20" spans="1:8">
      <c r="A20" s="6">
        <v>12</v>
      </c>
      <c r="B20" s="7" t="s">
        <v>264</v>
      </c>
      <c r="C20" s="27" t="s">
        <v>275</v>
      </c>
      <c r="D20" s="28">
        <v>4990</v>
      </c>
      <c r="E20" s="6" t="s">
        <v>43</v>
      </c>
      <c r="F20" s="6" t="s">
        <v>77</v>
      </c>
      <c r="G20" s="6" t="s">
        <v>376</v>
      </c>
      <c r="H20" s="6"/>
    </row>
    <row r="21" spans="1:8" ht="13.5" customHeight="1">
      <c r="A21" s="6"/>
      <c r="B21" s="7"/>
      <c r="C21" s="27"/>
      <c r="D21" s="28"/>
      <c r="E21" s="6"/>
      <c r="F21" s="6"/>
      <c r="G21" s="6"/>
      <c r="H21" s="6"/>
    </row>
    <row r="22" spans="1:8">
      <c r="A22" s="6"/>
      <c r="B22" s="26" t="s">
        <v>366</v>
      </c>
      <c r="C22" s="6"/>
      <c r="D22" s="28"/>
      <c r="E22" s="6"/>
      <c r="F22" s="6"/>
      <c r="G22" s="6"/>
      <c r="H22" s="6"/>
    </row>
    <row r="23" spans="1:8">
      <c r="A23" s="6">
        <v>1</v>
      </c>
      <c r="B23" s="7" t="s">
        <v>320</v>
      </c>
      <c r="C23" s="27" t="s">
        <v>433</v>
      </c>
      <c r="D23" s="28">
        <v>150</v>
      </c>
      <c r="E23" s="6" t="s">
        <v>43</v>
      </c>
      <c r="F23" s="6" t="s">
        <v>77</v>
      </c>
      <c r="G23" s="6" t="s">
        <v>410</v>
      </c>
      <c r="H23" s="6"/>
    </row>
    <row r="24" spans="1:8" ht="13.5" customHeight="1">
      <c r="A24" s="14"/>
      <c r="B24" s="15"/>
      <c r="C24" s="14"/>
      <c r="D24" s="29"/>
      <c r="E24" s="14"/>
      <c r="F24" s="14"/>
      <c r="G24" s="14"/>
      <c r="H24" s="14"/>
    </row>
  </sheetData>
  <mergeCells count="6">
    <mergeCell ref="A1:H1"/>
    <mergeCell ref="A2:A3"/>
    <mergeCell ref="B2:B3"/>
    <mergeCell ref="E2:E3"/>
    <mergeCell ref="F2:G3"/>
    <mergeCell ref="H2:H3"/>
  </mergeCells>
  <printOptions horizontalCentered="1"/>
  <pageMargins left="0.51181102362204722" right="0.51181102362204722" top="0.55118110236220474" bottom="0.19685039370078741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53"/>
  <sheetViews>
    <sheetView view="pageBreakPreview" topLeftCell="A106" zoomScale="85" zoomScaleNormal="90" zoomScaleSheetLayoutView="85" workbookViewId="0">
      <selection activeCell="C121" sqref="C121"/>
    </sheetView>
  </sheetViews>
  <sheetFormatPr defaultColWidth="9.125" defaultRowHeight="23.25"/>
  <cols>
    <col min="1" max="1" width="6.25" style="5" customWidth="1"/>
    <col min="2" max="2" width="29.625" style="8" bestFit="1" customWidth="1"/>
    <col min="3" max="3" width="15" style="5" bestFit="1" customWidth="1"/>
    <col min="4" max="4" width="12.125" style="30" bestFit="1" customWidth="1"/>
    <col min="5" max="5" width="10.125" style="5" customWidth="1"/>
    <col min="6" max="6" width="15.75" style="5" customWidth="1"/>
    <col min="7" max="7" width="22.5" style="5" bestFit="1" customWidth="1"/>
    <col min="8" max="8" width="10.125" style="5" bestFit="1" customWidth="1"/>
    <col min="9" max="9" width="6.5" style="5" customWidth="1"/>
    <col min="10" max="11" width="6.5" style="8" customWidth="1"/>
    <col min="12" max="12" width="9.125" style="8" customWidth="1"/>
    <col min="13" max="13" width="9.125" style="9"/>
    <col min="14" max="16384" width="9.125" style="8"/>
  </cols>
  <sheetData>
    <row r="1" spans="1:13" s="4" customFormat="1" ht="29.25">
      <c r="A1" s="108" t="s">
        <v>486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33"/>
    </row>
    <row r="2" spans="1:13" s="5" customFormat="1">
      <c r="A2" s="102" t="s">
        <v>0</v>
      </c>
      <c r="B2" s="102" t="s">
        <v>5</v>
      </c>
      <c r="C2" s="22" t="s">
        <v>362</v>
      </c>
      <c r="D2" s="23" t="s">
        <v>6</v>
      </c>
      <c r="E2" s="104" t="s">
        <v>7</v>
      </c>
      <c r="F2" s="106" t="s">
        <v>8</v>
      </c>
      <c r="G2" s="104"/>
      <c r="H2" s="41" t="s">
        <v>1</v>
      </c>
      <c r="I2" s="110" t="s">
        <v>10</v>
      </c>
      <c r="J2" s="111"/>
      <c r="K2" s="112"/>
      <c r="L2" s="102" t="s">
        <v>3</v>
      </c>
      <c r="M2" s="31"/>
    </row>
    <row r="3" spans="1:13" s="5" customFormat="1">
      <c r="A3" s="103"/>
      <c r="B3" s="103"/>
      <c r="C3" s="24" t="s">
        <v>361</v>
      </c>
      <c r="D3" s="25" t="s">
        <v>2</v>
      </c>
      <c r="E3" s="105"/>
      <c r="F3" s="107"/>
      <c r="G3" s="105"/>
      <c r="H3" s="20" t="s">
        <v>9</v>
      </c>
      <c r="I3" s="20" t="s">
        <v>11</v>
      </c>
      <c r="J3" s="20" t="s">
        <v>12</v>
      </c>
      <c r="K3" s="20" t="s">
        <v>13</v>
      </c>
      <c r="L3" s="103"/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L4" s="6"/>
      <c r="M4" s="31"/>
    </row>
    <row r="5" spans="1:13">
      <c r="A5" s="6">
        <v>1</v>
      </c>
      <c r="B5" s="7" t="s">
        <v>14</v>
      </c>
      <c r="C5" s="27" t="s">
        <v>28</v>
      </c>
      <c r="D5" s="28">
        <v>570000</v>
      </c>
      <c r="E5" s="6" t="s">
        <v>42</v>
      </c>
      <c r="F5" s="6" t="s">
        <v>77</v>
      </c>
      <c r="G5" s="6" t="s">
        <v>367</v>
      </c>
      <c r="H5" s="6" t="s">
        <v>4</v>
      </c>
      <c r="I5" s="19"/>
      <c r="J5" s="7"/>
      <c r="K5" s="7"/>
      <c r="L5" s="19"/>
      <c r="M5" s="62" t="s">
        <v>383</v>
      </c>
    </row>
    <row r="6" spans="1:13">
      <c r="A6" s="6">
        <v>2</v>
      </c>
      <c r="B6" s="7" t="s">
        <v>15</v>
      </c>
      <c r="C6" s="27" t="s">
        <v>29</v>
      </c>
      <c r="D6" s="28">
        <v>1685000</v>
      </c>
      <c r="E6" s="6" t="s">
        <v>42</v>
      </c>
      <c r="F6" s="6" t="s">
        <v>77</v>
      </c>
      <c r="G6" s="6" t="s">
        <v>376</v>
      </c>
      <c r="H6" s="6" t="s">
        <v>4</v>
      </c>
      <c r="I6" s="19"/>
      <c r="J6" s="7"/>
      <c r="K6" s="7"/>
      <c r="L6" s="7"/>
    </row>
    <row r="7" spans="1:13">
      <c r="A7" s="6">
        <v>3</v>
      </c>
      <c r="B7" s="7" t="s">
        <v>16</v>
      </c>
      <c r="C7" s="27" t="s">
        <v>30</v>
      </c>
      <c r="D7" s="28">
        <v>39000</v>
      </c>
      <c r="E7" s="6" t="s">
        <v>43</v>
      </c>
      <c r="F7" s="6" t="s">
        <v>77</v>
      </c>
      <c r="G7" s="6" t="str">
        <f>+G6</f>
        <v>สำนักปลัด</v>
      </c>
      <c r="H7" s="6" t="s">
        <v>4</v>
      </c>
      <c r="I7" s="19"/>
      <c r="J7" s="7"/>
      <c r="K7" s="7"/>
      <c r="L7" s="7"/>
    </row>
    <row r="8" spans="1:13">
      <c r="A8" s="6">
        <v>4</v>
      </c>
      <c r="B8" s="7" t="s">
        <v>16</v>
      </c>
      <c r="C8" s="27" t="s">
        <v>322</v>
      </c>
      <c r="D8" s="28">
        <v>42000</v>
      </c>
      <c r="E8" s="6" t="s">
        <v>43</v>
      </c>
      <c r="F8" s="6" t="s">
        <v>78</v>
      </c>
      <c r="G8" s="6" t="s">
        <v>368</v>
      </c>
      <c r="H8" s="6" t="s">
        <v>4</v>
      </c>
      <c r="I8" s="19"/>
      <c r="J8" s="7"/>
      <c r="K8" s="7"/>
      <c r="L8" s="7"/>
    </row>
    <row r="9" spans="1:13">
      <c r="A9" s="6"/>
      <c r="B9" s="7"/>
      <c r="C9" s="27"/>
      <c r="D9" s="28"/>
      <c r="E9" s="6"/>
      <c r="F9" s="6"/>
      <c r="G9" s="6"/>
      <c r="H9" s="6"/>
      <c r="I9" s="6"/>
      <c r="J9" s="7"/>
      <c r="K9" s="7"/>
      <c r="L9" s="7"/>
    </row>
    <row r="10" spans="1:13">
      <c r="A10" s="6"/>
      <c r="B10" s="26" t="s">
        <v>359</v>
      </c>
      <c r="C10" s="27"/>
      <c r="D10" s="28"/>
      <c r="E10" s="6"/>
      <c r="F10" s="6"/>
      <c r="G10" s="6"/>
      <c r="H10" s="6"/>
      <c r="I10" s="6"/>
      <c r="J10" s="7"/>
      <c r="K10" s="7"/>
      <c r="L10" s="7"/>
    </row>
    <row r="11" spans="1:13">
      <c r="A11" s="6">
        <v>1</v>
      </c>
      <c r="B11" s="7" t="s">
        <v>17</v>
      </c>
      <c r="C11" s="27" t="s">
        <v>31</v>
      </c>
      <c r="D11" s="28">
        <v>3000</v>
      </c>
      <c r="E11" s="6" t="s">
        <v>42</v>
      </c>
      <c r="F11" s="6" t="s">
        <v>77</v>
      </c>
      <c r="G11" s="6" t="s">
        <v>367</v>
      </c>
      <c r="H11" s="6" t="s">
        <v>4</v>
      </c>
      <c r="I11" s="19"/>
      <c r="J11" s="7"/>
      <c r="K11" s="7"/>
      <c r="L11" s="7"/>
    </row>
    <row r="12" spans="1:13">
      <c r="A12" s="6">
        <v>2</v>
      </c>
      <c r="B12" s="7" t="s">
        <v>19</v>
      </c>
      <c r="C12" s="27" t="s">
        <v>32</v>
      </c>
      <c r="D12" s="28">
        <v>7750</v>
      </c>
      <c r="E12" s="6" t="s">
        <v>43</v>
      </c>
      <c r="F12" s="6" t="s">
        <v>77</v>
      </c>
      <c r="G12" s="6" t="s">
        <v>376</v>
      </c>
      <c r="H12" s="6" t="s">
        <v>4</v>
      </c>
      <c r="I12" s="19"/>
      <c r="J12" s="7"/>
      <c r="K12" s="7"/>
      <c r="L12" s="7"/>
    </row>
    <row r="13" spans="1:13">
      <c r="A13" s="6">
        <v>3</v>
      </c>
      <c r="B13" s="7" t="s">
        <v>21</v>
      </c>
      <c r="C13" s="27" t="s">
        <v>34</v>
      </c>
      <c r="D13" s="28">
        <v>24000</v>
      </c>
      <c r="E13" s="6" t="s">
        <v>43</v>
      </c>
      <c r="F13" s="6" t="s">
        <v>77</v>
      </c>
      <c r="G13" s="6" t="s">
        <v>367</v>
      </c>
      <c r="H13" s="6" t="s">
        <v>4</v>
      </c>
      <c r="I13" s="19"/>
      <c r="J13" s="7"/>
      <c r="K13" s="7"/>
      <c r="L13" s="7"/>
    </row>
    <row r="14" spans="1:13">
      <c r="A14" s="6">
        <v>4</v>
      </c>
      <c r="B14" s="7" t="s">
        <v>22</v>
      </c>
      <c r="C14" s="27" t="s">
        <v>35</v>
      </c>
      <c r="D14" s="28">
        <v>37000</v>
      </c>
      <c r="E14" s="6" t="s">
        <v>43</v>
      </c>
      <c r="F14" s="6" t="s">
        <v>77</v>
      </c>
      <c r="G14" s="6" t="s">
        <v>367</v>
      </c>
      <c r="H14" s="6" t="s">
        <v>4</v>
      </c>
      <c r="I14" s="19"/>
      <c r="J14" s="7"/>
      <c r="K14" s="7"/>
      <c r="L14" s="7"/>
    </row>
    <row r="15" spans="1:13">
      <c r="A15" s="6">
        <v>5</v>
      </c>
      <c r="B15" s="7" t="s">
        <v>23</v>
      </c>
      <c r="C15" s="27" t="s">
        <v>36</v>
      </c>
      <c r="D15" s="28">
        <v>420</v>
      </c>
      <c r="E15" s="6" t="s">
        <v>43</v>
      </c>
      <c r="F15" s="6" t="s">
        <v>77</v>
      </c>
      <c r="G15" s="6" t="s">
        <v>376</v>
      </c>
      <c r="H15" s="6" t="s">
        <v>4</v>
      </c>
      <c r="I15" s="19"/>
      <c r="J15" s="7"/>
      <c r="K15" s="7"/>
      <c r="L15" s="7"/>
    </row>
    <row r="16" spans="1:13">
      <c r="A16" s="6">
        <v>6</v>
      </c>
      <c r="B16" s="7" t="s">
        <v>23</v>
      </c>
      <c r="C16" s="27" t="s">
        <v>37</v>
      </c>
      <c r="D16" s="28">
        <v>632.5</v>
      </c>
      <c r="E16" s="6" t="s">
        <v>42</v>
      </c>
      <c r="F16" s="6" t="s">
        <v>77</v>
      </c>
      <c r="G16" s="6" t="s">
        <v>376</v>
      </c>
      <c r="H16" s="6" t="s">
        <v>4</v>
      </c>
      <c r="I16" s="19"/>
      <c r="J16" s="7"/>
      <c r="K16" s="7"/>
      <c r="L16" s="7"/>
    </row>
    <row r="17" spans="1:13">
      <c r="A17" s="6">
        <v>7</v>
      </c>
      <c r="B17" s="7" t="s">
        <v>24</v>
      </c>
      <c r="C17" s="27" t="s">
        <v>38</v>
      </c>
      <c r="D17" s="28">
        <v>4200</v>
      </c>
      <c r="E17" s="6" t="s">
        <v>43</v>
      </c>
      <c r="F17" s="6" t="s">
        <v>77</v>
      </c>
      <c r="G17" s="6" t="s">
        <v>376</v>
      </c>
      <c r="H17" s="6" t="s">
        <v>4</v>
      </c>
      <c r="I17" s="19"/>
      <c r="J17" s="7"/>
      <c r="K17" s="7"/>
      <c r="L17" s="7"/>
    </row>
    <row r="18" spans="1:13">
      <c r="A18" s="6">
        <v>8</v>
      </c>
      <c r="B18" s="7" t="s">
        <v>25</v>
      </c>
      <c r="C18" s="27" t="s">
        <v>39</v>
      </c>
      <c r="D18" s="28">
        <v>35000</v>
      </c>
      <c r="E18" s="6" t="s">
        <v>43</v>
      </c>
      <c r="F18" s="6" t="s">
        <v>77</v>
      </c>
      <c r="G18" s="6" t="s">
        <v>367</v>
      </c>
      <c r="H18" s="6" t="s">
        <v>4</v>
      </c>
      <c r="I18" s="19"/>
      <c r="J18" s="7"/>
      <c r="K18" s="7"/>
      <c r="L18" s="7"/>
    </row>
    <row r="19" spans="1:13">
      <c r="A19" s="6">
        <v>9</v>
      </c>
      <c r="B19" s="7" t="s">
        <v>26</v>
      </c>
      <c r="C19" s="27" t="s">
        <v>40</v>
      </c>
      <c r="D19" s="28">
        <v>35000</v>
      </c>
      <c r="E19" s="6" t="s">
        <v>43</v>
      </c>
      <c r="F19" s="6" t="s">
        <v>77</v>
      </c>
      <c r="G19" s="6" t="s">
        <v>367</v>
      </c>
      <c r="H19" s="6" t="s">
        <v>4</v>
      </c>
      <c r="I19" s="19"/>
      <c r="J19" s="7"/>
      <c r="K19" s="7"/>
      <c r="L19" s="7"/>
    </row>
    <row r="20" spans="1:13">
      <c r="A20" s="6">
        <v>10</v>
      </c>
      <c r="B20" s="7" t="s">
        <v>27</v>
      </c>
      <c r="C20" s="27" t="s">
        <v>41</v>
      </c>
      <c r="D20" s="28">
        <v>28000</v>
      </c>
      <c r="E20" s="6" t="s">
        <v>43</v>
      </c>
      <c r="F20" s="6" t="s">
        <v>77</v>
      </c>
      <c r="G20" s="6" t="s">
        <v>367</v>
      </c>
      <c r="H20" s="6" t="s">
        <v>4</v>
      </c>
      <c r="I20" s="19"/>
      <c r="J20" s="7"/>
      <c r="K20" s="7"/>
      <c r="L20" s="7"/>
    </row>
    <row r="21" spans="1:13">
      <c r="A21" s="6">
        <v>11</v>
      </c>
      <c r="B21" s="7" t="s">
        <v>44</v>
      </c>
      <c r="C21" s="27" t="s">
        <v>49</v>
      </c>
      <c r="D21" s="28">
        <v>12500</v>
      </c>
      <c r="E21" s="6" t="s">
        <v>43</v>
      </c>
      <c r="F21" s="6" t="s">
        <v>77</v>
      </c>
      <c r="G21" s="6" t="s">
        <v>367</v>
      </c>
      <c r="H21" s="6" t="s">
        <v>4</v>
      </c>
      <c r="I21" s="19"/>
      <c r="J21" s="7"/>
      <c r="K21" s="7"/>
      <c r="L21" s="7"/>
    </row>
    <row r="22" spans="1:13">
      <c r="A22" s="6">
        <v>12</v>
      </c>
      <c r="B22" s="7" t="s">
        <v>344</v>
      </c>
      <c r="C22" s="27" t="s">
        <v>345</v>
      </c>
      <c r="D22" s="28">
        <v>2950</v>
      </c>
      <c r="E22" s="6" t="s">
        <v>43</v>
      </c>
      <c r="F22" s="6" t="s">
        <v>78</v>
      </c>
      <c r="G22" s="6" t="s">
        <v>367</v>
      </c>
      <c r="H22" s="6" t="s">
        <v>4</v>
      </c>
      <c r="I22" s="19"/>
      <c r="J22" s="7"/>
      <c r="K22" s="7"/>
      <c r="L22" s="7"/>
    </row>
    <row r="23" spans="1:13">
      <c r="A23" s="6">
        <v>13</v>
      </c>
      <c r="B23" s="7" t="s">
        <v>346</v>
      </c>
      <c r="C23" s="27" t="s">
        <v>347</v>
      </c>
      <c r="D23" s="28">
        <v>5450</v>
      </c>
      <c r="E23" s="6" t="s">
        <v>43</v>
      </c>
      <c r="F23" s="6" t="s">
        <v>78</v>
      </c>
      <c r="G23" s="6" t="s">
        <v>367</v>
      </c>
      <c r="H23" s="6" t="s">
        <v>4</v>
      </c>
      <c r="I23" s="19"/>
      <c r="J23" s="7"/>
      <c r="K23" s="7"/>
      <c r="L23" s="15"/>
    </row>
    <row r="24" spans="1:13">
      <c r="A24" s="10"/>
      <c r="B24" s="11"/>
      <c r="C24" s="10"/>
      <c r="D24" s="45"/>
      <c r="E24" s="10"/>
      <c r="F24" s="10"/>
      <c r="G24" s="10"/>
      <c r="H24" s="10"/>
      <c r="I24" s="10"/>
      <c r="J24" s="11"/>
      <c r="K24" s="11"/>
    </row>
    <row r="25" spans="1:13" s="9" customFormat="1">
      <c r="A25" s="31"/>
      <c r="C25" s="31"/>
      <c r="D25" s="46"/>
      <c r="E25" s="31"/>
      <c r="F25" s="31"/>
      <c r="G25" s="31"/>
      <c r="H25" s="31"/>
      <c r="I25" s="31"/>
    </row>
    <row r="26" spans="1:13" s="9" customFormat="1">
      <c r="A26" s="31"/>
      <c r="C26" s="31"/>
      <c r="D26" s="46"/>
      <c r="E26" s="31"/>
      <c r="F26" s="31"/>
      <c r="G26" s="31"/>
      <c r="H26" s="31"/>
      <c r="I26" s="31"/>
    </row>
    <row r="27" spans="1:13" s="9" customFormat="1">
      <c r="A27" s="31"/>
      <c r="C27" s="31"/>
      <c r="D27" s="46"/>
      <c r="E27" s="31"/>
      <c r="F27" s="31"/>
      <c r="G27" s="31"/>
      <c r="H27" s="31"/>
      <c r="I27" s="31"/>
    </row>
    <row r="28" spans="1:13" s="5" customFormat="1">
      <c r="A28" s="102" t="s">
        <v>0</v>
      </c>
      <c r="B28" s="102" t="s">
        <v>5</v>
      </c>
      <c r="C28" s="22" t="s">
        <v>362</v>
      </c>
      <c r="D28" s="23" t="s">
        <v>6</v>
      </c>
      <c r="E28" s="104" t="s">
        <v>7</v>
      </c>
      <c r="F28" s="106" t="s">
        <v>8</v>
      </c>
      <c r="G28" s="104"/>
      <c r="H28" s="41" t="s">
        <v>1</v>
      </c>
      <c r="I28" s="110" t="s">
        <v>10</v>
      </c>
      <c r="J28" s="111"/>
      <c r="K28" s="112"/>
      <c r="L28" s="102" t="s">
        <v>3</v>
      </c>
      <c r="M28" s="31"/>
    </row>
    <row r="29" spans="1:13" s="5" customFormat="1">
      <c r="A29" s="103"/>
      <c r="B29" s="103"/>
      <c r="C29" s="24" t="s">
        <v>361</v>
      </c>
      <c r="D29" s="25" t="s">
        <v>2</v>
      </c>
      <c r="E29" s="105"/>
      <c r="F29" s="107"/>
      <c r="G29" s="105"/>
      <c r="H29" s="20" t="s">
        <v>9</v>
      </c>
      <c r="I29" s="20" t="s">
        <v>11</v>
      </c>
      <c r="J29" s="20" t="s">
        <v>12</v>
      </c>
      <c r="K29" s="21" t="s">
        <v>13</v>
      </c>
      <c r="L29" s="103"/>
      <c r="M29" s="31"/>
    </row>
    <row r="30" spans="1:13">
      <c r="A30" s="6"/>
      <c r="B30" s="26" t="s">
        <v>360</v>
      </c>
      <c r="C30" s="27"/>
      <c r="D30" s="28"/>
      <c r="E30" s="6"/>
      <c r="F30" s="6"/>
      <c r="G30" s="6"/>
      <c r="H30" s="6"/>
      <c r="I30" s="6"/>
      <c r="J30" s="7"/>
      <c r="K30" s="7"/>
      <c r="L30" s="6"/>
    </row>
    <row r="31" spans="1:13">
      <c r="A31" s="6">
        <v>1</v>
      </c>
      <c r="B31" s="7" t="s">
        <v>45</v>
      </c>
      <c r="C31" s="27" t="s">
        <v>456</v>
      </c>
      <c r="D31" s="28">
        <v>2300</v>
      </c>
      <c r="E31" s="6" t="s">
        <v>43</v>
      </c>
      <c r="F31" s="6" t="s">
        <v>77</v>
      </c>
      <c r="G31" s="6" t="s">
        <v>368</v>
      </c>
      <c r="H31" s="6" t="s">
        <v>4</v>
      </c>
      <c r="I31" s="19"/>
      <c r="J31" s="7"/>
      <c r="K31" s="7"/>
      <c r="L31" s="19"/>
    </row>
    <row r="32" spans="1:13">
      <c r="A32" s="6">
        <v>2</v>
      </c>
      <c r="B32" s="7" t="s">
        <v>45</v>
      </c>
      <c r="C32" s="27" t="s">
        <v>458</v>
      </c>
      <c r="D32" s="28">
        <v>2300</v>
      </c>
      <c r="E32" s="6" t="s">
        <v>43</v>
      </c>
      <c r="F32" s="6" t="s">
        <v>77</v>
      </c>
      <c r="G32" s="6" t="s">
        <v>376</v>
      </c>
      <c r="H32" s="6" t="s">
        <v>4</v>
      </c>
      <c r="I32" s="19"/>
      <c r="J32" s="7"/>
      <c r="K32" s="7"/>
      <c r="L32" s="7"/>
    </row>
    <row r="33" spans="1:12">
      <c r="A33" s="6">
        <v>3</v>
      </c>
      <c r="B33" s="7" t="s">
        <v>46</v>
      </c>
      <c r="C33" s="27" t="s">
        <v>459</v>
      </c>
      <c r="D33" s="28">
        <v>1600</v>
      </c>
      <c r="E33" s="6" t="s">
        <v>43</v>
      </c>
      <c r="F33" s="6" t="s">
        <v>77</v>
      </c>
      <c r="G33" s="6" t="s">
        <v>368</v>
      </c>
      <c r="H33" s="6" t="s">
        <v>4</v>
      </c>
      <c r="I33" s="19"/>
      <c r="J33" s="7"/>
      <c r="K33" s="7"/>
      <c r="L33" s="7"/>
    </row>
    <row r="34" spans="1:12">
      <c r="A34" s="6">
        <v>4</v>
      </c>
      <c r="B34" s="7" t="s">
        <v>45</v>
      </c>
      <c r="C34" s="27" t="s">
        <v>461</v>
      </c>
      <c r="D34" s="28">
        <v>2300</v>
      </c>
      <c r="E34" s="6" t="s">
        <v>43</v>
      </c>
      <c r="F34" s="6" t="s">
        <v>77</v>
      </c>
      <c r="G34" s="6" t="s">
        <v>4</v>
      </c>
      <c r="H34" s="6" t="s">
        <v>4</v>
      </c>
      <c r="I34" s="19"/>
      <c r="J34" s="7"/>
      <c r="K34" s="7"/>
      <c r="L34" s="7"/>
    </row>
    <row r="35" spans="1:12">
      <c r="A35" s="6">
        <v>5</v>
      </c>
      <c r="B35" s="7" t="s">
        <v>45</v>
      </c>
      <c r="C35" s="27" t="s">
        <v>462</v>
      </c>
      <c r="D35" s="28">
        <v>2300</v>
      </c>
      <c r="E35" s="6" t="s">
        <v>43</v>
      </c>
      <c r="F35" s="6" t="s">
        <v>77</v>
      </c>
      <c r="G35" s="6" t="s">
        <v>4</v>
      </c>
      <c r="H35" s="6"/>
      <c r="I35" s="19"/>
      <c r="J35" s="7"/>
      <c r="K35" s="7"/>
      <c r="L35" s="7"/>
    </row>
    <row r="36" spans="1:12">
      <c r="A36" s="6">
        <v>6</v>
      </c>
      <c r="B36" s="7" t="s">
        <v>46</v>
      </c>
      <c r="C36" s="27" t="s">
        <v>50</v>
      </c>
      <c r="D36" s="28">
        <v>1600</v>
      </c>
      <c r="E36" s="6" t="s">
        <v>43</v>
      </c>
      <c r="F36" s="6" t="s">
        <v>77</v>
      </c>
      <c r="G36" s="6" t="s">
        <v>376</v>
      </c>
      <c r="H36" s="6" t="s">
        <v>4</v>
      </c>
      <c r="I36" s="19"/>
      <c r="J36" s="7"/>
      <c r="K36" s="7"/>
      <c r="L36" s="7"/>
    </row>
    <row r="37" spans="1:12">
      <c r="A37" s="6">
        <v>7</v>
      </c>
      <c r="B37" s="7" t="s">
        <v>47</v>
      </c>
      <c r="C37" s="27" t="s">
        <v>51</v>
      </c>
      <c r="D37" s="28">
        <v>4200</v>
      </c>
      <c r="E37" s="6" t="s">
        <v>43</v>
      </c>
      <c r="F37" s="6" t="s">
        <v>77</v>
      </c>
      <c r="G37" s="6" t="s">
        <v>4</v>
      </c>
      <c r="H37" s="6" t="s">
        <v>4</v>
      </c>
      <c r="I37" s="19"/>
      <c r="J37" s="7"/>
      <c r="K37" s="7"/>
      <c r="L37" s="7"/>
    </row>
    <row r="38" spans="1:12">
      <c r="A38" s="6">
        <v>8</v>
      </c>
      <c r="B38" s="7" t="s">
        <v>45</v>
      </c>
      <c r="C38" s="27" t="s">
        <v>52</v>
      </c>
      <c r="D38" s="28">
        <v>2900</v>
      </c>
      <c r="E38" s="6" t="s">
        <v>43</v>
      </c>
      <c r="F38" s="6" t="s">
        <v>77</v>
      </c>
      <c r="G38" s="6" t="s">
        <v>4</v>
      </c>
      <c r="H38" s="6" t="s">
        <v>4</v>
      </c>
      <c r="I38" s="19"/>
      <c r="J38" s="7"/>
      <c r="K38" s="7"/>
      <c r="L38" s="7"/>
    </row>
    <row r="39" spans="1:12">
      <c r="A39" s="6">
        <v>9</v>
      </c>
      <c r="B39" s="7" t="s">
        <v>48</v>
      </c>
      <c r="C39" s="27" t="s">
        <v>53</v>
      </c>
      <c r="D39" s="28">
        <v>4400</v>
      </c>
      <c r="E39" s="6" t="s">
        <v>43</v>
      </c>
      <c r="F39" s="6" t="s">
        <v>77</v>
      </c>
      <c r="G39" s="6" t="s">
        <v>376</v>
      </c>
      <c r="H39" s="6" t="s">
        <v>4</v>
      </c>
      <c r="I39" s="19"/>
      <c r="J39" s="7"/>
      <c r="K39" s="7"/>
      <c r="L39" s="7"/>
    </row>
    <row r="40" spans="1:12">
      <c r="A40" s="6">
        <v>10</v>
      </c>
      <c r="B40" s="7" t="s">
        <v>48</v>
      </c>
      <c r="C40" s="27" t="s">
        <v>464</v>
      </c>
      <c r="D40" s="28">
        <v>3400</v>
      </c>
      <c r="E40" s="6" t="s">
        <v>43</v>
      </c>
      <c r="F40" s="6" t="s">
        <v>77</v>
      </c>
      <c r="G40" s="6" t="s">
        <v>376</v>
      </c>
      <c r="H40" s="6" t="s">
        <v>4</v>
      </c>
      <c r="I40" s="19"/>
      <c r="J40" s="7"/>
      <c r="K40" s="7"/>
      <c r="L40" s="7"/>
    </row>
    <row r="41" spans="1:12">
      <c r="A41" s="6">
        <v>11</v>
      </c>
      <c r="B41" s="7" t="s">
        <v>48</v>
      </c>
      <c r="C41" s="27" t="s">
        <v>465</v>
      </c>
      <c r="D41" s="28">
        <v>3430</v>
      </c>
      <c r="E41" s="6" t="s">
        <v>43</v>
      </c>
      <c r="F41" s="6" t="s">
        <v>77</v>
      </c>
      <c r="G41" s="6" t="s">
        <v>376</v>
      </c>
      <c r="H41" s="6" t="s">
        <v>4</v>
      </c>
      <c r="I41" s="19"/>
      <c r="J41" s="7"/>
      <c r="K41" s="7"/>
      <c r="L41" s="7"/>
    </row>
    <row r="42" spans="1:12">
      <c r="A42" s="6">
        <v>12</v>
      </c>
      <c r="B42" s="7" t="s">
        <v>45</v>
      </c>
      <c r="C42" s="27" t="s">
        <v>54</v>
      </c>
      <c r="D42" s="28">
        <v>1800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  <c r="L42" s="7"/>
    </row>
    <row r="43" spans="1:12">
      <c r="A43" s="6">
        <v>13</v>
      </c>
      <c r="B43" s="7" t="s">
        <v>463</v>
      </c>
      <c r="C43" s="27" t="s">
        <v>55</v>
      </c>
      <c r="D43" s="28">
        <v>5200</v>
      </c>
      <c r="E43" s="6" t="s">
        <v>43</v>
      </c>
      <c r="F43" s="6" t="s">
        <v>77</v>
      </c>
      <c r="G43" s="6" t="s">
        <v>4</v>
      </c>
      <c r="H43" s="6" t="s">
        <v>4</v>
      </c>
      <c r="I43" s="19"/>
      <c r="J43" s="7"/>
      <c r="K43" s="7"/>
      <c r="L43" s="7"/>
    </row>
    <row r="44" spans="1:12">
      <c r="A44" s="6">
        <v>14</v>
      </c>
      <c r="B44" s="7" t="s">
        <v>463</v>
      </c>
      <c r="C44" s="27" t="s">
        <v>56</v>
      </c>
      <c r="D44" s="28">
        <v>3180</v>
      </c>
      <c r="E44" s="6" t="s">
        <v>43</v>
      </c>
      <c r="F44" s="6" t="s">
        <v>77</v>
      </c>
      <c r="G44" s="6" t="s">
        <v>4</v>
      </c>
      <c r="H44" s="6" t="s">
        <v>4</v>
      </c>
      <c r="I44" s="19"/>
      <c r="J44" s="7"/>
      <c r="K44" s="7"/>
      <c r="L44" s="7"/>
    </row>
    <row r="45" spans="1:12">
      <c r="A45" s="6">
        <v>15</v>
      </c>
      <c r="B45" s="7" t="s">
        <v>57</v>
      </c>
      <c r="C45" s="27" t="s">
        <v>67</v>
      </c>
      <c r="D45" s="28">
        <v>2500</v>
      </c>
      <c r="E45" s="6" t="s">
        <v>76</v>
      </c>
      <c r="F45" s="6" t="s">
        <v>77</v>
      </c>
      <c r="G45" s="6" t="s">
        <v>4</v>
      </c>
      <c r="H45" s="6" t="s">
        <v>4</v>
      </c>
      <c r="I45" s="19"/>
      <c r="J45" s="7"/>
      <c r="K45" s="7"/>
      <c r="L45" s="7"/>
    </row>
    <row r="46" spans="1:12">
      <c r="A46" s="6">
        <v>16</v>
      </c>
      <c r="B46" s="7" t="s">
        <v>58</v>
      </c>
      <c r="C46" s="27" t="s">
        <v>68</v>
      </c>
      <c r="D46" s="28">
        <v>3600</v>
      </c>
      <c r="E46" s="6" t="s">
        <v>43</v>
      </c>
      <c r="F46" s="6" t="s">
        <v>77</v>
      </c>
      <c r="G46" s="6" t="s">
        <v>4</v>
      </c>
      <c r="H46" s="6" t="s">
        <v>4</v>
      </c>
      <c r="I46" s="19"/>
      <c r="J46" s="7"/>
      <c r="K46" s="7"/>
      <c r="L46" s="7"/>
    </row>
    <row r="47" spans="1:12">
      <c r="A47" s="6">
        <v>17</v>
      </c>
      <c r="B47" s="7" t="s">
        <v>463</v>
      </c>
      <c r="C47" s="27" t="s">
        <v>466</v>
      </c>
      <c r="D47" s="28">
        <v>2600</v>
      </c>
      <c r="E47" s="6" t="s">
        <v>43</v>
      </c>
      <c r="F47" s="6" t="s">
        <v>78</v>
      </c>
      <c r="G47" s="6" t="s">
        <v>4</v>
      </c>
      <c r="H47" s="6" t="s">
        <v>4</v>
      </c>
      <c r="I47" s="19"/>
      <c r="J47" s="7"/>
      <c r="K47" s="7"/>
      <c r="L47" s="7"/>
    </row>
    <row r="48" spans="1:12">
      <c r="A48" s="6">
        <v>18</v>
      </c>
      <c r="B48" s="7" t="s">
        <v>463</v>
      </c>
      <c r="C48" s="27" t="s">
        <v>390</v>
      </c>
      <c r="D48" s="28">
        <v>2600</v>
      </c>
      <c r="E48" s="6" t="s">
        <v>43</v>
      </c>
      <c r="F48" s="6" t="s">
        <v>78</v>
      </c>
      <c r="G48" s="6" t="s">
        <v>368</v>
      </c>
      <c r="H48" s="6" t="s">
        <v>4</v>
      </c>
      <c r="I48" s="19"/>
      <c r="J48" s="7"/>
      <c r="K48" s="7"/>
      <c r="L48" s="7"/>
    </row>
    <row r="49" spans="1:13">
      <c r="A49" s="6">
        <v>19</v>
      </c>
      <c r="B49" s="7" t="s">
        <v>463</v>
      </c>
      <c r="C49" s="27" t="s">
        <v>467</v>
      </c>
      <c r="D49" s="28">
        <v>2600</v>
      </c>
      <c r="E49" s="6" t="s">
        <v>43</v>
      </c>
      <c r="F49" s="6" t="s">
        <v>78</v>
      </c>
      <c r="G49" s="6" t="s">
        <v>4</v>
      </c>
      <c r="H49" s="6" t="s">
        <v>4</v>
      </c>
      <c r="I49" s="19"/>
      <c r="J49" s="7"/>
      <c r="K49" s="7"/>
      <c r="L49" s="7"/>
    </row>
    <row r="50" spans="1:13">
      <c r="A50" s="6">
        <v>20</v>
      </c>
      <c r="B50" s="7" t="s">
        <v>60</v>
      </c>
      <c r="C50" s="27" t="s">
        <v>69</v>
      </c>
      <c r="D50" s="28">
        <v>2000</v>
      </c>
      <c r="E50" s="6" t="s">
        <v>43</v>
      </c>
      <c r="F50" s="6" t="s">
        <v>78</v>
      </c>
      <c r="G50" s="6" t="s">
        <v>376</v>
      </c>
      <c r="H50" s="6" t="s">
        <v>4</v>
      </c>
      <c r="I50" s="19"/>
      <c r="J50" s="7"/>
      <c r="K50" s="7"/>
      <c r="L50" s="15"/>
    </row>
    <row r="51" spans="1:13">
      <c r="A51" s="10"/>
      <c r="B51" s="11"/>
      <c r="C51" s="10"/>
      <c r="D51" s="45"/>
      <c r="E51" s="10"/>
      <c r="F51" s="10"/>
      <c r="G51" s="10"/>
      <c r="H51" s="10"/>
      <c r="I51" s="10"/>
      <c r="J51" s="11"/>
      <c r="K51" s="11"/>
    </row>
    <row r="52" spans="1:13">
      <c r="A52" s="31"/>
      <c r="B52" s="9"/>
      <c r="C52" s="31"/>
      <c r="D52" s="46"/>
      <c r="E52" s="31"/>
      <c r="F52" s="31"/>
      <c r="G52" s="31"/>
      <c r="H52" s="31"/>
      <c r="I52" s="31"/>
      <c r="J52" s="9"/>
      <c r="K52" s="9"/>
    </row>
    <row r="53" spans="1:13">
      <c r="A53" s="12"/>
      <c r="B53" s="13"/>
      <c r="C53" s="12"/>
      <c r="D53" s="47"/>
      <c r="E53" s="12"/>
      <c r="F53" s="12"/>
      <c r="G53" s="12"/>
      <c r="H53" s="12"/>
      <c r="I53" s="12"/>
      <c r="J53" s="13"/>
      <c r="K53" s="13"/>
    </row>
    <row r="54" spans="1:13" s="5" customFormat="1">
      <c r="A54" s="102" t="s">
        <v>0</v>
      </c>
      <c r="B54" s="102" t="s">
        <v>5</v>
      </c>
      <c r="C54" s="22" t="s">
        <v>362</v>
      </c>
      <c r="D54" s="23" t="s">
        <v>6</v>
      </c>
      <c r="E54" s="104" t="s">
        <v>7</v>
      </c>
      <c r="F54" s="106" t="s">
        <v>8</v>
      </c>
      <c r="G54" s="104"/>
      <c r="H54" s="41" t="s">
        <v>1</v>
      </c>
      <c r="I54" s="110" t="s">
        <v>10</v>
      </c>
      <c r="J54" s="111"/>
      <c r="K54" s="112"/>
      <c r="L54" s="102" t="s">
        <v>3</v>
      </c>
      <c r="M54" s="31"/>
    </row>
    <row r="55" spans="1:13" s="5" customFormat="1">
      <c r="A55" s="103"/>
      <c r="B55" s="103"/>
      <c r="C55" s="24" t="s">
        <v>361</v>
      </c>
      <c r="D55" s="25" t="s">
        <v>2</v>
      </c>
      <c r="E55" s="105"/>
      <c r="F55" s="107"/>
      <c r="G55" s="105"/>
      <c r="H55" s="20" t="s">
        <v>9</v>
      </c>
      <c r="I55" s="20" t="s">
        <v>11</v>
      </c>
      <c r="J55" s="20" t="s">
        <v>12</v>
      </c>
      <c r="K55" s="21" t="s">
        <v>13</v>
      </c>
      <c r="L55" s="103"/>
      <c r="M55" s="31"/>
    </row>
    <row r="56" spans="1:13">
      <c r="A56" s="6">
        <v>21</v>
      </c>
      <c r="B56" s="7" t="s">
        <v>59</v>
      </c>
      <c r="C56" s="27" t="s">
        <v>371</v>
      </c>
      <c r="D56" s="28">
        <v>3900</v>
      </c>
      <c r="E56" s="6" t="s">
        <v>43</v>
      </c>
      <c r="F56" s="6" t="s">
        <v>78</v>
      </c>
      <c r="G56" s="6" t="s">
        <v>376</v>
      </c>
      <c r="H56" s="6" t="s">
        <v>4</v>
      </c>
      <c r="I56" s="19"/>
      <c r="J56" s="7"/>
      <c r="K56" s="7"/>
      <c r="L56" s="6"/>
    </row>
    <row r="57" spans="1:13">
      <c r="A57" s="6">
        <v>22</v>
      </c>
      <c r="B57" s="7" t="s">
        <v>59</v>
      </c>
      <c r="C57" s="27" t="s">
        <v>372</v>
      </c>
      <c r="D57" s="28">
        <v>3900</v>
      </c>
      <c r="E57" s="6" t="s">
        <v>43</v>
      </c>
      <c r="F57" s="6" t="s">
        <v>78</v>
      </c>
      <c r="G57" s="6" t="s">
        <v>368</v>
      </c>
      <c r="H57" s="6" t="s">
        <v>4</v>
      </c>
      <c r="I57" s="19"/>
      <c r="J57" s="7"/>
      <c r="K57" s="7"/>
      <c r="L57" s="19"/>
    </row>
    <row r="58" spans="1:13">
      <c r="A58" s="6">
        <v>23</v>
      </c>
      <c r="B58" s="7" t="s">
        <v>59</v>
      </c>
      <c r="C58" s="27" t="s">
        <v>378</v>
      </c>
      <c r="D58" s="28">
        <v>3900</v>
      </c>
      <c r="E58" s="6" t="s">
        <v>43</v>
      </c>
      <c r="F58" s="6" t="s">
        <v>78</v>
      </c>
      <c r="G58" s="6" t="s">
        <v>369</v>
      </c>
      <c r="H58" s="6" t="s">
        <v>4</v>
      </c>
      <c r="I58" s="19"/>
      <c r="J58" s="7"/>
      <c r="K58" s="7"/>
      <c r="L58" s="7"/>
    </row>
    <row r="59" spans="1:13">
      <c r="A59" s="6">
        <v>24</v>
      </c>
      <c r="B59" s="7" t="s">
        <v>463</v>
      </c>
      <c r="C59" s="27" t="s">
        <v>379</v>
      </c>
      <c r="D59" s="28">
        <v>3900</v>
      </c>
      <c r="E59" s="6" t="s">
        <v>43</v>
      </c>
      <c r="F59" s="6" t="s">
        <v>78</v>
      </c>
      <c r="G59" s="6" t="s">
        <v>376</v>
      </c>
      <c r="H59" s="6" t="s">
        <v>4</v>
      </c>
      <c r="I59" s="19"/>
      <c r="J59" s="7"/>
      <c r="K59" s="7"/>
      <c r="L59" s="7"/>
    </row>
    <row r="60" spans="1:13">
      <c r="A60" s="6">
        <v>25</v>
      </c>
      <c r="B60" s="7" t="s">
        <v>468</v>
      </c>
      <c r="C60" s="27" t="s">
        <v>448</v>
      </c>
      <c r="D60" s="28">
        <v>2800</v>
      </c>
      <c r="E60" s="6" t="s">
        <v>43</v>
      </c>
      <c r="F60" s="6" t="s">
        <v>77</v>
      </c>
      <c r="G60" s="6" t="s">
        <v>377</v>
      </c>
      <c r="H60" s="6" t="s">
        <v>4</v>
      </c>
      <c r="I60" s="19"/>
      <c r="J60" s="7"/>
      <c r="K60" s="7"/>
      <c r="L60" s="7"/>
    </row>
    <row r="61" spans="1:13">
      <c r="A61" s="6">
        <v>26</v>
      </c>
      <c r="B61" s="7" t="s">
        <v>468</v>
      </c>
      <c r="C61" s="27" t="s">
        <v>447</v>
      </c>
      <c r="D61" s="28">
        <v>2800</v>
      </c>
      <c r="E61" s="6" t="s">
        <v>43</v>
      </c>
      <c r="F61" s="6" t="s">
        <v>77</v>
      </c>
      <c r="G61" s="48" t="s">
        <v>444</v>
      </c>
      <c r="H61" s="6" t="s">
        <v>4</v>
      </c>
      <c r="I61" s="19"/>
      <c r="J61" s="7"/>
      <c r="K61" s="7"/>
      <c r="L61" s="7"/>
    </row>
    <row r="62" spans="1:13">
      <c r="A62" s="6">
        <v>27</v>
      </c>
      <c r="B62" s="7" t="s">
        <v>61</v>
      </c>
      <c r="C62" s="27" t="s">
        <v>70</v>
      </c>
      <c r="D62" s="28">
        <v>180</v>
      </c>
      <c r="E62" s="6" t="s">
        <v>43</v>
      </c>
      <c r="F62" s="6" t="s">
        <v>77</v>
      </c>
      <c r="G62" s="6" t="s">
        <v>377</v>
      </c>
      <c r="H62" s="6" t="s">
        <v>4</v>
      </c>
      <c r="I62" s="6"/>
      <c r="J62" s="19"/>
      <c r="K62" s="7"/>
      <c r="L62" s="7"/>
    </row>
    <row r="63" spans="1:13">
      <c r="A63" s="6">
        <v>28</v>
      </c>
      <c r="B63" s="7" t="s">
        <v>62</v>
      </c>
      <c r="C63" s="27" t="s">
        <v>71</v>
      </c>
      <c r="D63" s="28">
        <v>5000</v>
      </c>
      <c r="E63" s="6" t="s">
        <v>43</v>
      </c>
      <c r="F63" s="6" t="s">
        <v>77</v>
      </c>
      <c r="G63" s="6" t="s">
        <v>377</v>
      </c>
      <c r="H63" s="6" t="s">
        <v>4</v>
      </c>
      <c r="I63" s="19"/>
      <c r="J63" s="7"/>
      <c r="K63" s="7"/>
      <c r="L63" s="7"/>
    </row>
    <row r="64" spans="1:13">
      <c r="A64" s="6">
        <v>29</v>
      </c>
      <c r="B64" s="7" t="s">
        <v>63</v>
      </c>
      <c r="C64" s="27" t="s">
        <v>72</v>
      </c>
      <c r="D64" s="28">
        <v>3200</v>
      </c>
      <c r="E64" s="6" t="s">
        <v>43</v>
      </c>
      <c r="F64" s="6" t="s">
        <v>77</v>
      </c>
      <c r="G64" s="6" t="s">
        <v>367</v>
      </c>
      <c r="H64" s="6" t="s">
        <v>4</v>
      </c>
      <c r="I64" s="19"/>
      <c r="J64" s="7"/>
      <c r="K64" s="7"/>
      <c r="L64" s="7"/>
    </row>
    <row r="65" spans="1:13">
      <c r="A65" s="6">
        <v>30</v>
      </c>
      <c r="B65" s="7" t="s">
        <v>64</v>
      </c>
      <c r="C65" s="27" t="s">
        <v>412</v>
      </c>
      <c r="D65" s="28">
        <v>4300</v>
      </c>
      <c r="E65" s="6" t="s">
        <v>43</v>
      </c>
      <c r="F65" s="6" t="s">
        <v>77</v>
      </c>
      <c r="G65" s="6" t="s">
        <v>369</v>
      </c>
      <c r="H65" s="6" t="s">
        <v>4</v>
      </c>
      <c r="I65" s="19"/>
      <c r="J65" s="7"/>
      <c r="K65" s="7"/>
      <c r="L65" s="7"/>
    </row>
    <row r="66" spans="1:13">
      <c r="A66" s="6">
        <v>31</v>
      </c>
      <c r="B66" s="7" t="s">
        <v>64</v>
      </c>
      <c r="C66" s="27" t="s">
        <v>413</v>
      </c>
      <c r="D66" s="28">
        <v>4300</v>
      </c>
      <c r="E66" s="6" t="s">
        <v>43</v>
      </c>
      <c r="F66" s="6" t="s">
        <v>77</v>
      </c>
      <c r="G66" s="6" t="s">
        <v>376</v>
      </c>
      <c r="H66" s="6" t="s">
        <v>4</v>
      </c>
      <c r="I66" s="19"/>
      <c r="J66" s="7"/>
      <c r="K66" s="7"/>
      <c r="L66" s="7"/>
    </row>
    <row r="67" spans="1:13">
      <c r="A67" s="6">
        <v>32</v>
      </c>
      <c r="B67" s="7" t="s">
        <v>63</v>
      </c>
      <c r="C67" s="27" t="s">
        <v>73</v>
      </c>
      <c r="D67" s="28">
        <v>2700</v>
      </c>
      <c r="E67" s="6" t="s">
        <v>43</v>
      </c>
      <c r="F67" s="6" t="s">
        <v>78</v>
      </c>
      <c r="G67" s="6" t="s">
        <v>367</v>
      </c>
      <c r="H67" s="6" t="s">
        <v>4</v>
      </c>
      <c r="I67" s="19"/>
      <c r="J67" s="7"/>
      <c r="K67" s="7"/>
      <c r="L67" s="7"/>
    </row>
    <row r="68" spans="1:13">
      <c r="A68" s="6">
        <v>33</v>
      </c>
      <c r="B68" s="7" t="s">
        <v>64</v>
      </c>
      <c r="C68" s="27" t="s">
        <v>401</v>
      </c>
      <c r="D68" s="28">
        <v>4300</v>
      </c>
      <c r="E68" s="6" t="s">
        <v>43</v>
      </c>
      <c r="F68" s="6" t="s">
        <v>78</v>
      </c>
      <c r="G68" s="6" t="s">
        <v>376</v>
      </c>
      <c r="H68" s="6" t="s">
        <v>4</v>
      </c>
      <c r="I68" s="19"/>
      <c r="J68" s="7"/>
      <c r="K68" s="7"/>
      <c r="L68" s="7"/>
    </row>
    <row r="69" spans="1:13">
      <c r="A69" s="6">
        <v>34</v>
      </c>
      <c r="B69" s="7" t="s">
        <v>64</v>
      </c>
      <c r="C69" s="27" t="s">
        <v>400</v>
      </c>
      <c r="D69" s="28">
        <v>4300</v>
      </c>
      <c r="E69" s="6" t="s">
        <v>43</v>
      </c>
      <c r="F69" s="6" t="s">
        <v>78</v>
      </c>
      <c r="G69" s="6" t="s">
        <v>367</v>
      </c>
      <c r="H69" s="6" t="s">
        <v>4</v>
      </c>
      <c r="I69" s="19"/>
      <c r="J69" s="7"/>
      <c r="K69" s="7"/>
      <c r="L69" s="7"/>
    </row>
    <row r="70" spans="1:13">
      <c r="A70" s="6">
        <v>35</v>
      </c>
      <c r="B70" s="7" t="s">
        <v>65</v>
      </c>
      <c r="C70" s="27" t="s">
        <v>74</v>
      </c>
      <c r="D70" s="28">
        <v>6000</v>
      </c>
      <c r="E70" s="6" t="s">
        <v>43</v>
      </c>
      <c r="F70" s="6" t="s">
        <v>78</v>
      </c>
      <c r="G70" s="6" t="s">
        <v>376</v>
      </c>
      <c r="H70" s="6" t="s">
        <v>4</v>
      </c>
      <c r="I70" s="19"/>
      <c r="J70" s="7"/>
      <c r="K70" s="7"/>
      <c r="L70" s="7"/>
    </row>
    <row r="71" spans="1:13">
      <c r="A71" s="6">
        <v>36</v>
      </c>
      <c r="B71" s="7" t="s">
        <v>63</v>
      </c>
      <c r="C71" s="27" t="s">
        <v>391</v>
      </c>
      <c r="D71" s="28">
        <v>2700</v>
      </c>
      <c r="E71" s="6" t="s">
        <v>42</v>
      </c>
      <c r="F71" s="6" t="s">
        <v>78</v>
      </c>
      <c r="G71" s="6" t="s">
        <v>376</v>
      </c>
      <c r="H71" s="6" t="s">
        <v>4</v>
      </c>
      <c r="I71" s="19"/>
      <c r="J71" s="7"/>
      <c r="K71" s="7"/>
      <c r="L71" s="7"/>
    </row>
    <row r="72" spans="1:13">
      <c r="A72" s="6">
        <v>37</v>
      </c>
      <c r="B72" s="7" t="s">
        <v>63</v>
      </c>
      <c r="C72" s="27" t="s">
        <v>392</v>
      </c>
      <c r="D72" s="28">
        <v>2700</v>
      </c>
      <c r="E72" s="6" t="s">
        <v>42</v>
      </c>
      <c r="F72" s="6" t="s">
        <v>78</v>
      </c>
      <c r="G72" s="6" t="s">
        <v>368</v>
      </c>
      <c r="H72" s="6" t="s">
        <v>4</v>
      </c>
      <c r="I72" s="19"/>
      <c r="J72" s="7"/>
      <c r="K72" s="7"/>
      <c r="L72" s="7"/>
    </row>
    <row r="73" spans="1:13">
      <c r="A73" s="6">
        <v>38</v>
      </c>
      <c r="B73" s="7" t="s">
        <v>63</v>
      </c>
      <c r="C73" s="27" t="s">
        <v>469</v>
      </c>
      <c r="D73" s="28">
        <v>3500</v>
      </c>
      <c r="E73" s="6" t="s">
        <v>43</v>
      </c>
      <c r="F73" s="6" t="s">
        <v>78</v>
      </c>
      <c r="G73" s="6" t="s">
        <v>369</v>
      </c>
      <c r="H73" s="6" t="s">
        <v>4</v>
      </c>
      <c r="I73" s="19"/>
      <c r="J73" s="7"/>
      <c r="K73" s="7"/>
      <c r="L73" s="7"/>
    </row>
    <row r="74" spans="1:13">
      <c r="A74" s="6">
        <v>39</v>
      </c>
      <c r="B74" s="7" t="s">
        <v>64</v>
      </c>
      <c r="C74" s="27" t="s">
        <v>470</v>
      </c>
      <c r="D74" s="28">
        <v>4800</v>
      </c>
      <c r="E74" s="6" t="s">
        <v>43</v>
      </c>
      <c r="F74" s="6" t="s">
        <v>78</v>
      </c>
      <c r="G74" s="6" t="s">
        <v>444</v>
      </c>
      <c r="H74" s="6" t="s">
        <v>4</v>
      </c>
      <c r="I74" s="19"/>
      <c r="J74" s="7"/>
      <c r="K74" s="7"/>
      <c r="L74" s="7"/>
    </row>
    <row r="75" spans="1:13">
      <c r="A75" s="6">
        <v>40</v>
      </c>
      <c r="B75" s="7" t="s">
        <v>63</v>
      </c>
      <c r="C75" s="27" t="s">
        <v>471</v>
      </c>
      <c r="D75" s="28">
        <v>3500</v>
      </c>
      <c r="E75" s="6" t="s">
        <v>43</v>
      </c>
      <c r="F75" s="6" t="s">
        <v>78</v>
      </c>
      <c r="G75" s="6" t="s">
        <v>368</v>
      </c>
      <c r="H75" s="6" t="s">
        <v>4</v>
      </c>
      <c r="I75" s="19"/>
      <c r="J75" s="7"/>
      <c r="K75" s="7"/>
      <c r="L75" s="7"/>
    </row>
    <row r="76" spans="1:13">
      <c r="A76" s="6">
        <v>41</v>
      </c>
      <c r="B76" s="7" t="s">
        <v>63</v>
      </c>
      <c r="C76" s="27" t="s">
        <v>472</v>
      </c>
      <c r="D76" s="28">
        <v>3800</v>
      </c>
      <c r="E76" s="6" t="s">
        <v>43</v>
      </c>
      <c r="F76" s="6" t="s">
        <v>78</v>
      </c>
      <c r="G76" s="6" t="s">
        <v>376</v>
      </c>
      <c r="H76" s="6" t="s">
        <v>4</v>
      </c>
      <c r="I76" s="19"/>
      <c r="J76" s="7"/>
      <c r="K76" s="7"/>
      <c r="L76" s="7"/>
    </row>
    <row r="77" spans="1:13">
      <c r="A77" s="6">
        <v>42</v>
      </c>
      <c r="B77" s="7" t="s">
        <v>66</v>
      </c>
      <c r="C77" s="27" t="s">
        <v>75</v>
      </c>
      <c r="D77" s="28">
        <v>600</v>
      </c>
      <c r="E77" s="6" t="s">
        <v>43</v>
      </c>
      <c r="F77" s="6" t="s">
        <v>77</v>
      </c>
      <c r="G77" s="6" t="s">
        <v>376</v>
      </c>
      <c r="H77" s="6" t="s">
        <v>4</v>
      </c>
      <c r="I77" s="19"/>
      <c r="J77" s="7"/>
      <c r="K77" s="7"/>
      <c r="L77" s="15"/>
    </row>
    <row r="78" spans="1:13">
      <c r="A78" s="10"/>
      <c r="B78" s="11"/>
      <c r="C78" s="10"/>
      <c r="D78" s="45"/>
      <c r="E78" s="10"/>
      <c r="F78" s="10"/>
      <c r="G78" s="10"/>
      <c r="H78" s="10"/>
      <c r="I78" s="10"/>
      <c r="J78" s="11"/>
      <c r="K78" s="11"/>
    </row>
    <row r="79" spans="1:13">
      <c r="A79" s="12"/>
      <c r="B79" s="13"/>
      <c r="C79" s="12"/>
      <c r="D79" s="47"/>
      <c r="E79" s="12"/>
      <c r="F79" s="12"/>
      <c r="G79" s="12"/>
      <c r="H79" s="12"/>
      <c r="I79" s="12"/>
      <c r="J79" s="13"/>
      <c r="K79" s="13"/>
    </row>
    <row r="80" spans="1:13" s="5" customFormat="1">
      <c r="A80" s="102" t="s">
        <v>0</v>
      </c>
      <c r="B80" s="102" t="s">
        <v>5</v>
      </c>
      <c r="C80" s="22" t="s">
        <v>362</v>
      </c>
      <c r="D80" s="23" t="s">
        <v>6</v>
      </c>
      <c r="E80" s="104" t="s">
        <v>7</v>
      </c>
      <c r="F80" s="106" t="s">
        <v>8</v>
      </c>
      <c r="G80" s="104"/>
      <c r="H80" s="41" t="s">
        <v>1</v>
      </c>
      <c r="I80" s="110" t="s">
        <v>10</v>
      </c>
      <c r="J80" s="111"/>
      <c r="K80" s="112"/>
      <c r="L80" s="102" t="s">
        <v>3</v>
      </c>
      <c r="M80" s="31"/>
    </row>
    <row r="81" spans="1:13" s="5" customFormat="1">
      <c r="A81" s="103"/>
      <c r="B81" s="103"/>
      <c r="C81" s="24" t="s">
        <v>361</v>
      </c>
      <c r="D81" s="25" t="s">
        <v>2</v>
      </c>
      <c r="E81" s="105"/>
      <c r="F81" s="107"/>
      <c r="G81" s="105"/>
      <c r="H81" s="20" t="s">
        <v>9</v>
      </c>
      <c r="I81" s="20" t="s">
        <v>11</v>
      </c>
      <c r="J81" s="20" t="s">
        <v>12</v>
      </c>
      <c r="K81" s="21" t="s">
        <v>13</v>
      </c>
      <c r="L81" s="103"/>
      <c r="M81" s="31"/>
    </row>
    <row r="82" spans="1:13">
      <c r="A82" s="6">
        <v>43</v>
      </c>
      <c r="B82" s="7" t="s">
        <v>66</v>
      </c>
      <c r="C82" s="27" t="s">
        <v>89</v>
      </c>
      <c r="D82" s="28">
        <v>150</v>
      </c>
      <c r="E82" s="6" t="s">
        <v>43</v>
      </c>
      <c r="F82" s="6" t="s">
        <v>77</v>
      </c>
      <c r="G82" s="6" t="s">
        <v>376</v>
      </c>
      <c r="H82" s="6" t="s">
        <v>4</v>
      </c>
      <c r="I82" s="19"/>
      <c r="J82" s="7"/>
      <c r="K82" s="7"/>
      <c r="L82" s="6"/>
    </row>
    <row r="83" spans="1:13">
      <c r="A83" s="6">
        <v>44</v>
      </c>
      <c r="B83" s="7" t="s">
        <v>79</v>
      </c>
      <c r="C83" s="27" t="s">
        <v>373</v>
      </c>
      <c r="D83" s="28">
        <v>180</v>
      </c>
      <c r="E83" s="6" t="s">
        <v>42</v>
      </c>
      <c r="F83" s="6" t="s">
        <v>77</v>
      </c>
      <c r="G83" s="6" t="s">
        <v>376</v>
      </c>
      <c r="H83" s="6" t="s">
        <v>4</v>
      </c>
      <c r="I83" s="19"/>
      <c r="J83" s="7"/>
      <c r="K83" s="7"/>
      <c r="L83" s="19"/>
    </row>
    <row r="84" spans="1:13">
      <c r="A84" s="6">
        <v>45</v>
      </c>
      <c r="B84" s="7" t="s">
        <v>80</v>
      </c>
      <c r="C84" s="27" t="s">
        <v>91</v>
      </c>
      <c r="D84" s="28">
        <v>2500</v>
      </c>
      <c r="E84" s="6" t="s">
        <v>43</v>
      </c>
      <c r="F84" s="6" t="s">
        <v>77</v>
      </c>
      <c r="G84" s="6" t="s">
        <v>376</v>
      </c>
      <c r="H84" s="6" t="s">
        <v>4</v>
      </c>
      <c r="I84" s="19"/>
      <c r="J84" s="7"/>
      <c r="K84" s="7"/>
      <c r="L84" s="7"/>
    </row>
    <row r="85" spans="1:13">
      <c r="A85" s="6">
        <v>46</v>
      </c>
      <c r="B85" s="7" t="s">
        <v>81</v>
      </c>
      <c r="C85" s="27" t="s">
        <v>92</v>
      </c>
      <c r="D85" s="28">
        <v>1900</v>
      </c>
      <c r="E85" s="6" t="s">
        <v>43</v>
      </c>
      <c r="F85" s="6" t="s">
        <v>77</v>
      </c>
      <c r="G85" s="6" t="s">
        <v>376</v>
      </c>
      <c r="H85" s="6" t="s">
        <v>4</v>
      </c>
      <c r="I85" s="19"/>
      <c r="J85" s="7"/>
      <c r="K85" s="7"/>
      <c r="L85" s="7"/>
    </row>
    <row r="86" spans="1:13">
      <c r="A86" s="6">
        <v>47</v>
      </c>
      <c r="B86" s="7" t="s">
        <v>82</v>
      </c>
      <c r="C86" s="27" t="s">
        <v>93</v>
      </c>
      <c r="D86" s="28">
        <v>2000</v>
      </c>
      <c r="E86" s="6" t="s">
        <v>43</v>
      </c>
      <c r="F86" s="6" t="s">
        <v>78</v>
      </c>
      <c r="G86" s="6" t="s">
        <v>368</v>
      </c>
      <c r="H86" s="6" t="s">
        <v>4</v>
      </c>
      <c r="I86" s="19"/>
      <c r="J86" s="7"/>
      <c r="K86" s="7"/>
      <c r="L86" s="7"/>
    </row>
    <row r="87" spans="1:13">
      <c r="A87" s="6">
        <v>48</v>
      </c>
      <c r="B87" s="7" t="s">
        <v>83</v>
      </c>
      <c r="C87" s="27" t="s">
        <v>94</v>
      </c>
      <c r="D87" s="28">
        <v>1000</v>
      </c>
      <c r="E87" s="6" t="s">
        <v>43</v>
      </c>
      <c r="F87" s="6" t="s">
        <v>78</v>
      </c>
      <c r="G87" s="6" t="s">
        <v>368</v>
      </c>
      <c r="H87" s="6" t="s">
        <v>4</v>
      </c>
      <c r="I87" s="19"/>
      <c r="J87" s="7"/>
      <c r="K87" s="7"/>
      <c r="L87" s="7"/>
    </row>
    <row r="88" spans="1:13">
      <c r="A88" s="6">
        <v>49</v>
      </c>
      <c r="B88" s="7" t="s">
        <v>84</v>
      </c>
      <c r="C88" s="27" t="s">
        <v>95</v>
      </c>
      <c r="D88" s="28">
        <v>700</v>
      </c>
      <c r="E88" s="6" t="s">
        <v>43</v>
      </c>
      <c r="F88" s="6" t="s">
        <v>78</v>
      </c>
      <c r="G88" s="6" t="s">
        <v>368</v>
      </c>
      <c r="H88" s="6" t="s">
        <v>4</v>
      </c>
      <c r="I88" s="19"/>
      <c r="J88" s="7"/>
      <c r="K88" s="7"/>
      <c r="L88" s="7"/>
    </row>
    <row r="89" spans="1:13">
      <c r="A89" s="6">
        <v>50</v>
      </c>
      <c r="B89" s="7" t="s">
        <v>323</v>
      </c>
      <c r="C89" s="27" t="s">
        <v>449</v>
      </c>
      <c r="D89" s="28">
        <v>5000</v>
      </c>
      <c r="E89" s="6" t="s">
        <v>42</v>
      </c>
      <c r="F89" s="6" t="s">
        <v>78</v>
      </c>
      <c r="G89" s="6" t="s">
        <v>376</v>
      </c>
      <c r="H89" s="6" t="s">
        <v>4</v>
      </c>
      <c r="I89" s="19"/>
      <c r="J89" s="7"/>
      <c r="K89" s="7"/>
      <c r="L89" s="7"/>
    </row>
    <row r="90" spans="1:13">
      <c r="A90" s="6">
        <v>51</v>
      </c>
      <c r="B90" s="7" t="s">
        <v>324</v>
      </c>
      <c r="C90" s="27" t="s">
        <v>450</v>
      </c>
      <c r="D90" s="28">
        <v>4300</v>
      </c>
      <c r="E90" s="6" t="s">
        <v>42</v>
      </c>
      <c r="F90" s="6" t="s">
        <v>78</v>
      </c>
      <c r="G90" s="6" t="s">
        <v>369</v>
      </c>
      <c r="H90" s="6" t="s">
        <v>4</v>
      </c>
      <c r="I90" s="19"/>
      <c r="J90" s="7"/>
      <c r="K90" s="7"/>
      <c r="L90" s="7"/>
    </row>
    <row r="91" spans="1:13">
      <c r="A91" s="6">
        <v>52</v>
      </c>
      <c r="B91" s="7" t="s">
        <v>323</v>
      </c>
      <c r="C91" s="27" t="s">
        <v>473</v>
      </c>
      <c r="D91" s="28">
        <v>5500</v>
      </c>
      <c r="E91" s="6" t="s">
        <v>42</v>
      </c>
      <c r="F91" s="6" t="s">
        <v>78</v>
      </c>
      <c r="G91" s="6" t="s">
        <v>474</v>
      </c>
      <c r="H91" s="6" t="s">
        <v>4</v>
      </c>
      <c r="I91" s="19"/>
      <c r="J91" s="7"/>
      <c r="K91" s="7"/>
      <c r="L91" s="7"/>
    </row>
    <row r="92" spans="1:13">
      <c r="A92" s="6">
        <v>53</v>
      </c>
      <c r="B92" s="7" t="s">
        <v>475</v>
      </c>
      <c r="C92" s="27" t="s">
        <v>476</v>
      </c>
      <c r="D92" s="28">
        <v>1500</v>
      </c>
      <c r="E92" s="6" t="s">
        <v>42</v>
      </c>
      <c r="F92" s="6" t="s">
        <v>78</v>
      </c>
      <c r="G92" s="6" t="s">
        <v>474</v>
      </c>
      <c r="H92" s="6" t="s">
        <v>4</v>
      </c>
      <c r="I92" s="19"/>
      <c r="J92" s="7"/>
      <c r="K92" s="7"/>
      <c r="L92" s="7"/>
    </row>
    <row r="93" spans="1:13">
      <c r="A93" s="6">
        <v>54</v>
      </c>
      <c r="B93" s="7" t="s">
        <v>85</v>
      </c>
      <c r="C93" s="27" t="s">
        <v>96</v>
      </c>
      <c r="D93" s="28">
        <v>6000</v>
      </c>
      <c r="E93" s="6" t="s">
        <v>43</v>
      </c>
      <c r="F93" s="6" t="s">
        <v>77</v>
      </c>
      <c r="G93" s="6" t="s">
        <v>376</v>
      </c>
      <c r="H93" s="6" t="s">
        <v>4</v>
      </c>
      <c r="I93" s="19"/>
      <c r="J93" s="7"/>
      <c r="K93" s="7"/>
      <c r="L93" s="7"/>
    </row>
    <row r="94" spans="1:13">
      <c r="A94" s="6">
        <v>55</v>
      </c>
      <c r="B94" s="7" t="s">
        <v>85</v>
      </c>
      <c r="C94" s="27" t="s">
        <v>97</v>
      </c>
      <c r="D94" s="28">
        <v>9000</v>
      </c>
      <c r="E94" s="6" t="s">
        <v>43</v>
      </c>
      <c r="F94" s="6" t="s">
        <v>77</v>
      </c>
      <c r="G94" s="6" t="s">
        <v>376</v>
      </c>
      <c r="H94" s="6" t="s">
        <v>4</v>
      </c>
      <c r="I94" s="19"/>
      <c r="J94" s="7"/>
      <c r="K94" s="7"/>
      <c r="L94" s="7"/>
    </row>
    <row r="95" spans="1:13">
      <c r="A95" s="6">
        <v>56</v>
      </c>
      <c r="B95" s="7" t="s">
        <v>85</v>
      </c>
      <c r="C95" s="27" t="s">
        <v>98</v>
      </c>
      <c r="D95" s="28">
        <v>9000</v>
      </c>
      <c r="E95" s="6" t="s">
        <v>43</v>
      </c>
      <c r="F95" s="6" t="s">
        <v>77</v>
      </c>
      <c r="G95" s="6" t="s">
        <v>376</v>
      </c>
      <c r="H95" s="6" t="s">
        <v>4</v>
      </c>
      <c r="I95" s="19"/>
      <c r="J95" s="7"/>
      <c r="K95" s="7"/>
      <c r="L95" s="7"/>
    </row>
    <row r="96" spans="1:13">
      <c r="A96" s="6">
        <v>57</v>
      </c>
      <c r="B96" s="7" t="s">
        <v>86</v>
      </c>
      <c r="C96" s="27" t="s">
        <v>99</v>
      </c>
      <c r="D96" s="28">
        <v>1500</v>
      </c>
      <c r="E96" s="6" t="s">
        <v>43</v>
      </c>
      <c r="F96" s="6" t="s">
        <v>77</v>
      </c>
      <c r="G96" s="6" t="s">
        <v>370</v>
      </c>
      <c r="H96" s="6" t="s">
        <v>4</v>
      </c>
      <c r="I96" s="19"/>
      <c r="J96" s="7"/>
      <c r="K96" s="7"/>
      <c r="L96" s="7"/>
    </row>
    <row r="97" spans="1:13">
      <c r="A97" s="6">
        <v>58</v>
      </c>
      <c r="B97" s="7" t="s">
        <v>87</v>
      </c>
      <c r="C97" s="27" t="s">
        <v>100</v>
      </c>
      <c r="D97" s="28">
        <v>350</v>
      </c>
      <c r="E97" s="6" t="s">
        <v>43</v>
      </c>
      <c r="F97" s="6" t="s">
        <v>77</v>
      </c>
      <c r="G97" s="6" t="s">
        <v>377</v>
      </c>
      <c r="H97" s="6" t="s">
        <v>4</v>
      </c>
      <c r="I97" s="19"/>
      <c r="J97" s="7"/>
      <c r="K97" s="7"/>
      <c r="L97" s="7"/>
    </row>
    <row r="98" spans="1:13">
      <c r="A98" s="6">
        <v>59</v>
      </c>
      <c r="B98" s="7" t="s">
        <v>88</v>
      </c>
      <c r="C98" s="27" t="s">
        <v>101</v>
      </c>
      <c r="D98" s="28">
        <v>450</v>
      </c>
      <c r="E98" s="6" t="s">
        <v>43</v>
      </c>
      <c r="F98" s="6" t="s">
        <v>77</v>
      </c>
      <c r="G98" s="6" t="s">
        <v>377</v>
      </c>
      <c r="H98" s="6" t="s">
        <v>4</v>
      </c>
      <c r="I98" s="19"/>
      <c r="J98" s="7"/>
      <c r="K98" s="7"/>
      <c r="L98" s="7"/>
    </row>
    <row r="99" spans="1:13">
      <c r="A99" s="6">
        <v>60</v>
      </c>
      <c r="B99" s="7" t="s">
        <v>102</v>
      </c>
      <c r="C99" s="27" t="s">
        <v>111</v>
      </c>
      <c r="D99" s="28">
        <v>500</v>
      </c>
      <c r="E99" s="6" t="s">
        <v>43</v>
      </c>
      <c r="F99" s="6" t="s">
        <v>77</v>
      </c>
      <c r="G99" s="6" t="s">
        <v>377</v>
      </c>
      <c r="H99" s="6" t="s">
        <v>4</v>
      </c>
      <c r="I99" s="19"/>
      <c r="J99" s="7"/>
      <c r="K99" s="7"/>
      <c r="L99" s="7"/>
    </row>
    <row r="100" spans="1:13">
      <c r="A100" s="6">
        <v>61</v>
      </c>
      <c r="B100" s="7" t="s">
        <v>103</v>
      </c>
      <c r="C100" s="27" t="s">
        <v>112</v>
      </c>
      <c r="D100" s="28">
        <v>350</v>
      </c>
      <c r="E100" s="6" t="s">
        <v>43</v>
      </c>
      <c r="F100" s="6" t="s">
        <v>77</v>
      </c>
      <c r="G100" s="6" t="s">
        <v>377</v>
      </c>
      <c r="H100" s="6" t="s">
        <v>4</v>
      </c>
      <c r="I100" s="19"/>
      <c r="J100" s="7"/>
      <c r="K100" s="7"/>
      <c r="L100" s="7"/>
    </row>
    <row r="101" spans="1:13">
      <c r="A101" s="6">
        <v>62</v>
      </c>
      <c r="B101" s="7" t="s">
        <v>104</v>
      </c>
      <c r="C101" s="27" t="s">
        <v>113</v>
      </c>
      <c r="D101" s="28">
        <v>900</v>
      </c>
      <c r="E101" s="6" t="s">
        <v>43</v>
      </c>
      <c r="F101" s="6" t="s">
        <v>77</v>
      </c>
      <c r="G101" s="6" t="s">
        <v>377</v>
      </c>
      <c r="H101" s="6" t="s">
        <v>4</v>
      </c>
      <c r="I101" s="19"/>
      <c r="J101" s="7"/>
      <c r="K101" s="7"/>
      <c r="L101" s="7"/>
    </row>
    <row r="102" spans="1:13">
      <c r="A102" s="6">
        <v>63</v>
      </c>
      <c r="B102" s="7" t="s">
        <v>87</v>
      </c>
      <c r="C102" s="27" t="s">
        <v>114</v>
      </c>
      <c r="D102" s="28">
        <v>350</v>
      </c>
      <c r="E102" s="6" t="s">
        <v>42</v>
      </c>
      <c r="F102" s="6" t="s">
        <v>77</v>
      </c>
      <c r="G102" s="6" t="s">
        <v>377</v>
      </c>
      <c r="H102" s="6" t="s">
        <v>4</v>
      </c>
      <c r="I102" s="19"/>
      <c r="J102" s="7"/>
      <c r="K102" s="7"/>
      <c r="L102" s="7"/>
    </row>
    <row r="103" spans="1:13">
      <c r="A103" s="6">
        <v>64</v>
      </c>
      <c r="B103" s="7" t="s">
        <v>105</v>
      </c>
      <c r="C103" s="27" t="s">
        <v>115</v>
      </c>
      <c r="D103" s="28">
        <v>400</v>
      </c>
      <c r="E103" s="6" t="s">
        <v>43</v>
      </c>
      <c r="F103" s="6" t="s">
        <v>77</v>
      </c>
      <c r="G103" s="6" t="s">
        <v>377</v>
      </c>
      <c r="H103" s="6" t="s">
        <v>4</v>
      </c>
      <c r="I103" s="19"/>
      <c r="J103" s="7"/>
      <c r="K103" s="7"/>
      <c r="L103" s="15"/>
    </row>
    <row r="104" spans="1:13">
      <c r="A104" s="10"/>
      <c r="B104" s="11"/>
      <c r="C104" s="10"/>
      <c r="D104" s="45"/>
      <c r="E104" s="10"/>
      <c r="F104" s="10"/>
      <c r="G104" s="10"/>
      <c r="H104" s="10"/>
      <c r="I104" s="10"/>
      <c r="J104" s="11"/>
      <c r="K104" s="11"/>
    </row>
    <row r="105" spans="1:13">
      <c r="A105" s="12"/>
      <c r="B105" s="13"/>
      <c r="C105" s="12"/>
      <c r="D105" s="47"/>
      <c r="E105" s="12"/>
      <c r="F105" s="12"/>
      <c r="G105" s="12"/>
      <c r="H105" s="12"/>
      <c r="I105" s="12"/>
      <c r="J105" s="13"/>
      <c r="K105" s="13"/>
    </row>
    <row r="106" spans="1:13" s="5" customFormat="1">
      <c r="A106" s="102" t="s">
        <v>0</v>
      </c>
      <c r="B106" s="102" t="s">
        <v>5</v>
      </c>
      <c r="C106" s="22" t="s">
        <v>362</v>
      </c>
      <c r="D106" s="23" t="s">
        <v>6</v>
      </c>
      <c r="E106" s="104" t="s">
        <v>7</v>
      </c>
      <c r="F106" s="106" t="s">
        <v>8</v>
      </c>
      <c r="G106" s="104"/>
      <c r="H106" s="41" t="s">
        <v>1</v>
      </c>
      <c r="I106" s="110" t="s">
        <v>10</v>
      </c>
      <c r="J106" s="111"/>
      <c r="K106" s="112"/>
      <c r="L106" s="102" t="s">
        <v>3</v>
      </c>
      <c r="M106" s="31"/>
    </row>
    <row r="107" spans="1:13" s="5" customFormat="1">
      <c r="A107" s="103"/>
      <c r="B107" s="103"/>
      <c r="C107" s="24" t="s">
        <v>361</v>
      </c>
      <c r="D107" s="25" t="s">
        <v>2</v>
      </c>
      <c r="E107" s="105"/>
      <c r="F107" s="107"/>
      <c r="G107" s="105"/>
      <c r="H107" s="20" t="s">
        <v>9</v>
      </c>
      <c r="I107" s="20" t="s">
        <v>11</v>
      </c>
      <c r="J107" s="20" t="s">
        <v>12</v>
      </c>
      <c r="K107" s="21" t="s">
        <v>13</v>
      </c>
      <c r="L107" s="103"/>
      <c r="M107" s="31"/>
    </row>
    <row r="108" spans="1:13">
      <c r="A108" s="6">
        <v>65</v>
      </c>
      <c r="B108" s="7" t="s">
        <v>106</v>
      </c>
      <c r="C108" s="27" t="s">
        <v>116</v>
      </c>
      <c r="D108" s="28">
        <v>600</v>
      </c>
      <c r="E108" s="6" t="s">
        <v>43</v>
      </c>
      <c r="F108" s="6" t="s">
        <v>77</v>
      </c>
      <c r="G108" s="6" t="s">
        <v>377</v>
      </c>
      <c r="H108" s="6" t="s">
        <v>4</v>
      </c>
      <c r="I108" s="19"/>
      <c r="J108" s="7"/>
      <c r="K108" s="7"/>
      <c r="L108" s="6"/>
    </row>
    <row r="109" spans="1:13">
      <c r="A109" s="6">
        <v>66</v>
      </c>
      <c r="B109" s="7" t="s">
        <v>88</v>
      </c>
      <c r="C109" s="27" t="s">
        <v>117</v>
      </c>
      <c r="D109" s="28">
        <v>450</v>
      </c>
      <c r="E109" s="6" t="s">
        <v>43</v>
      </c>
      <c r="F109" s="6" t="s">
        <v>77</v>
      </c>
      <c r="G109" s="6" t="s">
        <v>377</v>
      </c>
      <c r="H109" s="6" t="s">
        <v>4</v>
      </c>
      <c r="I109" s="19"/>
      <c r="J109" s="7"/>
      <c r="K109" s="7"/>
      <c r="L109" s="19"/>
    </row>
    <row r="110" spans="1:13">
      <c r="A110" s="6">
        <v>67</v>
      </c>
      <c r="B110" s="7" t="s">
        <v>107</v>
      </c>
      <c r="C110" s="27" t="s">
        <v>118</v>
      </c>
      <c r="D110" s="49" t="s">
        <v>4</v>
      </c>
      <c r="E110" s="6" t="s">
        <v>126</v>
      </c>
      <c r="F110" s="6" t="s">
        <v>77</v>
      </c>
      <c r="G110" s="6" t="s">
        <v>376</v>
      </c>
      <c r="H110" s="6" t="s">
        <v>4</v>
      </c>
      <c r="I110" s="19"/>
      <c r="J110" s="7"/>
      <c r="K110" s="7"/>
      <c r="L110" s="7"/>
    </row>
    <row r="111" spans="1:13">
      <c r="A111" s="6">
        <v>68</v>
      </c>
      <c r="B111" s="7" t="s">
        <v>108</v>
      </c>
      <c r="C111" s="27" t="s">
        <v>119</v>
      </c>
      <c r="D111" s="28">
        <v>3300</v>
      </c>
      <c r="E111" s="6" t="s">
        <v>43</v>
      </c>
      <c r="F111" s="6" t="s">
        <v>77</v>
      </c>
      <c r="G111" s="6" t="s">
        <v>4</v>
      </c>
      <c r="H111" s="6" t="s">
        <v>4</v>
      </c>
      <c r="I111" s="19"/>
      <c r="J111" s="7"/>
      <c r="K111" s="7"/>
      <c r="L111" s="7"/>
    </row>
    <row r="112" spans="1:13">
      <c r="A112" s="6">
        <v>69</v>
      </c>
      <c r="B112" s="7" t="s">
        <v>107</v>
      </c>
      <c r="C112" s="27" t="s">
        <v>120</v>
      </c>
      <c r="D112" s="28">
        <v>3300</v>
      </c>
      <c r="E112" s="6" t="s">
        <v>43</v>
      </c>
      <c r="F112" s="6" t="s">
        <v>77</v>
      </c>
      <c r="G112" s="6" t="s">
        <v>4</v>
      </c>
      <c r="H112" s="6" t="s">
        <v>4</v>
      </c>
      <c r="I112" s="19"/>
      <c r="J112" s="7"/>
      <c r="K112" s="7"/>
      <c r="L112" s="7"/>
    </row>
    <row r="113" spans="1:12">
      <c r="A113" s="6">
        <v>70</v>
      </c>
      <c r="B113" s="7" t="s">
        <v>109</v>
      </c>
      <c r="C113" s="27" t="s">
        <v>121</v>
      </c>
      <c r="D113" s="28">
        <v>2300</v>
      </c>
      <c r="E113" s="6" t="s">
        <v>43</v>
      </c>
      <c r="F113" s="6" t="s">
        <v>77</v>
      </c>
      <c r="G113" s="6" t="s">
        <v>368</v>
      </c>
      <c r="H113" s="6" t="s">
        <v>4</v>
      </c>
      <c r="I113" s="19"/>
      <c r="J113" s="7"/>
      <c r="K113" s="7"/>
      <c r="L113" s="7"/>
    </row>
    <row r="114" spans="1:12">
      <c r="A114" s="6">
        <v>71</v>
      </c>
      <c r="B114" s="7" t="s">
        <v>107</v>
      </c>
      <c r="C114" s="27" t="s">
        <v>122</v>
      </c>
      <c r="D114" s="28">
        <v>3300</v>
      </c>
      <c r="E114" s="6" t="s">
        <v>43</v>
      </c>
      <c r="F114" s="6" t="s">
        <v>77</v>
      </c>
      <c r="G114" s="6" t="s">
        <v>4</v>
      </c>
      <c r="H114" s="6" t="s">
        <v>4</v>
      </c>
      <c r="I114" s="19"/>
      <c r="J114" s="7"/>
      <c r="K114" s="7"/>
      <c r="L114" s="7"/>
    </row>
    <row r="115" spans="1:12">
      <c r="A115" s="6">
        <v>72</v>
      </c>
      <c r="B115" s="7" t="s">
        <v>108</v>
      </c>
      <c r="C115" s="27" t="s">
        <v>123</v>
      </c>
      <c r="D115" s="28">
        <v>2600</v>
      </c>
      <c r="E115" s="6" t="s">
        <v>43</v>
      </c>
      <c r="F115" s="6" t="s">
        <v>77</v>
      </c>
      <c r="G115" s="6" t="s">
        <v>368</v>
      </c>
      <c r="H115" s="6" t="s">
        <v>4</v>
      </c>
      <c r="I115" s="19"/>
      <c r="J115" s="7"/>
      <c r="K115" s="7"/>
      <c r="L115" s="7"/>
    </row>
    <row r="116" spans="1:12">
      <c r="A116" s="6">
        <v>73</v>
      </c>
      <c r="B116" s="7" t="s">
        <v>109</v>
      </c>
      <c r="C116" s="27" t="s">
        <v>124</v>
      </c>
      <c r="D116" s="28">
        <v>2600</v>
      </c>
      <c r="E116" s="6" t="s">
        <v>43</v>
      </c>
      <c r="F116" s="6" t="s">
        <v>77</v>
      </c>
      <c r="G116" s="6" t="s">
        <v>368</v>
      </c>
      <c r="H116" s="6" t="s">
        <v>4</v>
      </c>
      <c r="I116" s="19"/>
      <c r="J116" s="7"/>
      <c r="K116" s="7"/>
      <c r="L116" s="7"/>
    </row>
    <row r="117" spans="1:12">
      <c r="A117" s="6">
        <v>74</v>
      </c>
      <c r="B117" s="7" t="s">
        <v>110</v>
      </c>
      <c r="C117" s="27" t="s">
        <v>125</v>
      </c>
      <c r="D117" s="28">
        <v>4600</v>
      </c>
      <c r="E117" s="6" t="s">
        <v>43</v>
      </c>
      <c r="F117" s="6" t="s">
        <v>77</v>
      </c>
      <c r="G117" s="6" t="s">
        <v>376</v>
      </c>
      <c r="H117" s="6" t="s">
        <v>4</v>
      </c>
      <c r="I117" s="19"/>
      <c r="J117" s="7"/>
      <c r="K117" s="7"/>
      <c r="L117" s="7"/>
    </row>
    <row r="118" spans="1:12">
      <c r="A118" s="6">
        <v>75</v>
      </c>
      <c r="B118" s="7" t="s">
        <v>127</v>
      </c>
      <c r="C118" s="27" t="s">
        <v>134</v>
      </c>
      <c r="D118" s="28">
        <v>27500</v>
      </c>
      <c r="E118" s="6" t="s">
        <v>43</v>
      </c>
      <c r="F118" s="6" t="s">
        <v>77</v>
      </c>
      <c r="G118" s="6" t="s">
        <v>4</v>
      </c>
      <c r="H118" s="6" t="s">
        <v>4</v>
      </c>
      <c r="I118" s="19"/>
      <c r="J118" s="7"/>
      <c r="K118" s="7"/>
      <c r="L118" s="7"/>
    </row>
    <row r="119" spans="1:12">
      <c r="A119" s="6">
        <v>76</v>
      </c>
      <c r="B119" s="7" t="s">
        <v>108</v>
      </c>
      <c r="C119" s="27" t="s">
        <v>135</v>
      </c>
      <c r="D119" s="28">
        <v>3200</v>
      </c>
      <c r="E119" s="6" t="s">
        <v>43</v>
      </c>
      <c r="F119" s="6" t="s">
        <v>77</v>
      </c>
      <c r="G119" s="6" t="s">
        <v>4</v>
      </c>
      <c r="H119" s="6" t="s">
        <v>4</v>
      </c>
      <c r="I119" s="19"/>
      <c r="J119" s="7"/>
      <c r="K119" s="7"/>
      <c r="L119" s="7"/>
    </row>
    <row r="120" spans="1:12">
      <c r="A120" s="6">
        <v>77</v>
      </c>
      <c r="B120" s="7" t="s">
        <v>128</v>
      </c>
      <c r="C120" s="27" t="s">
        <v>136</v>
      </c>
      <c r="D120" s="28">
        <v>2600</v>
      </c>
      <c r="E120" s="6" t="s">
        <v>149</v>
      </c>
      <c r="F120" s="6" t="s">
        <v>77</v>
      </c>
      <c r="G120" s="6" t="s">
        <v>377</v>
      </c>
      <c r="H120" s="6" t="s">
        <v>4</v>
      </c>
      <c r="I120" s="19"/>
      <c r="J120" s="7"/>
      <c r="K120" s="7"/>
      <c r="L120" s="7"/>
    </row>
    <row r="121" spans="1:12">
      <c r="A121" s="6">
        <v>78</v>
      </c>
      <c r="B121" s="7" t="s">
        <v>128</v>
      </c>
      <c r="C121" s="27" t="s">
        <v>137</v>
      </c>
      <c r="D121" s="50" t="s">
        <v>4</v>
      </c>
      <c r="E121" s="6" t="s">
        <v>149</v>
      </c>
      <c r="F121" s="6" t="s">
        <v>77</v>
      </c>
      <c r="G121" s="6" t="s">
        <v>377</v>
      </c>
      <c r="H121" s="6" t="s">
        <v>4</v>
      </c>
      <c r="I121" s="19"/>
      <c r="J121" s="7"/>
      <c r="K121" s="7"/>
      <c r="L121" s="7"/>
    </row>
    <row r="122" spans="1:12">
      <c r="A122" s="6">
        <v>79</v>
      </c>
      <c r="B122" s="7" t="s">
        <v>109</v>
      </c>
      <c r="C122" s="27" t="s">
        <v>138</v>
      </c>
      <c r="D122" s="28">
        <v>2200</v>
      </c>
      <c r="E122" s="6" t="s">
        <v>43</v>
      </c>
      <c r="F122" s="6" t="s">
        <v>77</v>
      </c>
      <c r="G122" s="6" t="s">
        <v>367</v>
      </c>
      <c r="H122" s="6" t="s">
        <v>4</v>
      </c>
      <c r="I122" s="19"/>
      <c r="J122" s="7"/>
      <c r="K122" s="7"/>
      <c r="L122" s="7"/>
    </row>
    <row r="123" spans="1:12">
      <c r="A123" s="6">
        <v>80</v>
      </c>
      <c r="B123" s="7" t="s">
        <v>129</v>
      </c>
      <c r="C123" s="27" t="s">
        <v>139</v>
      </c>
      <c r="D123" s="28">
        <v>3800</v>
      </c>
      <c r="E123" s="6" t="s">
        <v>43</v>
      </c>
      <c r="F123" s="6" t="s">
        <v>77</v>
      </c>
      <c r="G123" s="6" t="s">
        <v>367</v>
      </c>
      <c r="H123" s="6" t="s">
        <v>4</v>
      </c>
      <c r="I123" s="19"/>
      <c r="J123" s="7"/>
      <c r="K123" s="7"/>
      <c r="L123" s="7"/>
    </row>
    <row r="124" spans="1:12">
      <c r="A124" s="6">
        <v>81</v>
      </c>
      <c r="B124" s="7" t="s">
        <v>130</v>
      </c>
      <c r="C124" s="27" t="s">
        <v>140</v>
      </c>
      <c r="D124" s="28">
        <v>3250</v>
      </c>
      <c r="E124" s="6" t="s">
        <v>43</v>
      </c>
      <c r="F124" s="6" t="s">
        <v>77</v>
      </c>
      <c r="G124" s="6" t="s">
        <v>367</v>
      </c>
      <c r="H124" s="6" t="s">
        <v>4</v>
      </c>
      <c r="I124" s="19"/>
      <c r="J124" s="7"/>
      <c r="K124" s="7"/>
      <c r="L124" s="7"/>
    </row>
    <row r="125" spans="1:12">
      <c r="A125" s="6">
        <v>82</v>
      </c>
      <c r="B125" s="7" t="s">
        <v>131</v>
      </c>
      <c r="C125" s="27" t="s">
        <v>141</v>
      </c>
      <c r="D125" s="28">
        <v>3150</v>
      </c>
      <c r="E125" s="6" t="s">
        <v>43</v>
      </c>
      <c r="F125" s="6" t="s">
        <v>77</v>
      </c>
      <c r="G125" s="6" t="s">
        <v>367</v>
      </c>
      <c r="H125" s="6" t="s">
        <v>4</v>
      </c>
      <c r="I125" s="19"/>
      <c r="J125" s="7"/>
      <c r="K125" s="7"/>
      <c r="L125" s="7"/>
    </row>
    <row r="126" spans="1:12">
      <c r="A126" s="6">
        <v>83</v>
      </c>
      <c r="B126" s="7" t="s">
        <v>108</v>
      </c>
      <c r="C126" s="27" t="s">
        <v>142</v>
      </c>
      <c r="D126" s="28">
        <v>2900</v>
      </c>
      <c r="E126" s="6" t="s">
        <v>43</v>
      </c>
      <c r="F126" s="6" t="s">
        <v>77</v>
      </c>
      <c r="G126" s="6" t="s">
        <v>367</v>
      </c>
      <c r="H126" s="6" t="s">
        <v>4</v>
      </c>
      <c r="I126" s="19"/>
      <c r="J126" s="7"/>
      <c r="K126" s="7"/>
      <c r="L126" s="7"/>
    </row>
    <row r="127" spans="1:12">
      <c r="A127" s="6">
        <v>84</v>
      </c>
      <c r="B127" s="7" t="s">
        <v>132</v>
      </c>
      <c r="C127" s="27" t="s">
        <v>143</v>
      </c>
      <c r="D127" s="28">
        <v>3400</v>
      </c>
      <c r="E127" s="6" t="s">
        <v>43</v>
      </c>
      <c r="F127" s="6" t="s">
        <v>77</v>
      </c>
      <c r="G127" s="6" t="s">
        <v>367</v>
      </c>
      <c r="H127" s="6" t="s">
        <v>4</v>
      </c>
      <c r="I127" s="19"/>
      <c r="J127" s="7"/>
      <c r="K127" s="7"/>
      <c r="L127" s="7"/>
    </row>
    <row r="128" spans="1:12">
      <c r="A128" s="6">
        <v>85</v>
      </c>
      <c r="B128" s="7" t="s">
        <v>132</v>
      </c>
      <c r="C128" s="27" t="s">
        <v>144</v>
      </c>
      <c r="D128" s="28">
        <v>4000</v>
      </c>
      <c r="E128" s="6" t="s">
        <v>43</v>
      </c>
      <c r="F128" s="6" t="s">
        <v>77</v>
      </c>
      <c r="G128" s="6" t="s">
        <v>368</v>
      </c>
      <c r="H128" s="6" t="s">
        <v>4</v>
      </c>
      <c r="I128" s="19"/>
      <c r="J128" s="7"/>
      <c r="K128" s="7"/>
      <c r="L128" s="15"/>
    </row>
    <row r="129" spans="1:13">
      <c r="A129" s="10"/>
      <c r="B129" s="11"/>
      <c r="C129" s="10"/>
      <c r="D129" s="45"/>
      <c r="E129" s="10"/>
      <c r="F129" s="10"/>
      <c r="G129" s="10"/>
      <c r="H129" s="10"/>
      <c r="I129" s="10"/>
      <c r="J129" s="11"/>
      <c r="K129" s="11"/>
    </row>
    <row r="130" spans="1:13">
      <c r="A130" s="31"/>
      <c r="B130" s="9"/>
      <c r="C130" s="31"/>
      <c r="D130" s="46"/>
      <c r="E130" s="31"/>
      <c r="F130" s="31"/>
      <c r="G130" s="31"/>
      <c r="H130" s="31"/>
      <c r="I130" s="31"/>
      <c r="J130" s="9"/>
      <c r="K130" s="9"/>
    </row>
    <row r="131" spans="1:13">
      <c r="A131" s="12"/>
      <c r="B131" s="13"/>
      <c r="C131" s="12"/>
      <c r="D131" s="47"/>
      <c r="E131" s="12"/>
      <c r="F131" s="12"/>
      <c r="G131" s="12"/>
      <c r="H131" s="12"/>
      <c r="I131" s="12"/>
      <c r="J131" s="13"/>
      <c r="K131" s="13"/>
    </row>
    <row r="132" spans="1:13" s="5" customFormat="1">
      <c r="A132" s="102" t="s">
        <v>0</v>
      </c>
      <c r="B132" s="102" t="s">
        <v>5</v>
      </c>
      <c r="C132" s="22" t="s">
        <v>362</v>
      </c>
      <c r="D132" s="23" t="s">
        <v>6</v>
      </c>
      <c r="E132" s="104" t="s">
        <v>7</v>
      </c>
      <c r="F132" s="106" t="s">
        <v>8</v>
      </c>
      <c r="G132" s="104"/>
      <c r="H132" s="41" t="s">
        <v>1</v>
      </c>
      <c r="I132" s="110" t="s">
        <v>10</v>
      </c>
      <c r="J132" s="111"/>
      <c r="K132" s="112"/>
      <c r="L132" s="102" t="s">
        <v>3</v>
      </c>
      <c r="M132" s="31"/>
    </row>
    <row r="133" spans="1:13" s="5" customFormat="1">
      <c r="A133" s="103"/>
      <c r="B133" s="103"/>
      <c r="C133" s="24" t="s">
        <v>361</v>
      </c>
      <c r="D133" s="25" t="s">
        <v>2</v>
      </c>
      <c r="E133" s="105"/>
      <c r="F133" s="107"/>
      <c r="G133" s="105"/>
      <c r="H133" s="20" t="s">
        <v>9</v>
      </c>
      <c r="I133" s="20" t="s">
        <v>11</v>
      </c>
      <c r="J133" s="20" t="s">
        <v>12</v>
      </c>
      <c r="K133" s="21" t="s">
        <v>13</v>
      </c>
      <c r="L133" s="103"/>
      <c r="M133" s="31"/>
    </row>
    <row r="134" spans="1:13">
      <c r="A134" s="6">
        <v>86</v>
      </c>
      <c r="B134" s="7" t="s">
        <v>108</v>
      </c>
      <c r="C134" s="27" t="s">
        <v>145</v>
      </c>
      <c r="D134" s="28">
        <v>2900</v>
      </c>
      <c r="E134" s="6" t="s">
        <v>43</v>
      </c>
      <c r="F134" s="6" t="s">
        <v>77</v>
      </c>
      <c r="G134" s="6" t="s">
        <v>368</v>
      </c>
      <c r="H134" s="6" t="s">
        <v>4</v>
      </c>
      <c r="I134" s="19"/>
      <c r="J134" s="7"/>
      <c r="K134" s="7"/>
      <c r="L134" s="6"/>
    </row>
    <row r="135" spans="1:13">
      <c r="A135" s="6">
        <v>87</v>
      </c>
      <c r="B135" s="7" t="s">
        <v>130</v>
      </c>
      <c r="C135" s="27" t="s">
        <v>146</v>
      </c>
      <c r="D135" s="28">
        <v>3250</v>
      </c>
      <c r="E135" s="6" t="s">
        <v>43</v>
      </c>
      <c r="F135" s="6" t="s">
        <v>77</v>
      </c>
      <c r="G135" s="6" t="s">
        <v>376</v>
      </c>
      <c r="H135" s="6" t="s">
        <v>4</v>
      </c>
      <c r="I135" s="19"/>
      <c r="J135" s="7"/>
      <c r="K135" s="7"/>
      <c r="L135" s="19"/>
    </row>
    <row r="136" spans="1:13">
      <c r="A136" s="6">
        <v>88</v>
      </c>
      <c r="B136" s="7" t="s">
        <v>133</v>
      </c>
      <c r="C136" s="27" t="s">
        <v>147</v>
      </c>
      <c r="D136" s="28">
        <v>3150</v>
      </c>
      <c r="E136" s="6" t="s">
        <v>43</v>
      </c>
      <c r="F136" s="6" t="s">
        <v>77</v>
      </c>
      <c r="G136" s="6" t="str">
        <f>+G135</f>
        <v>สำนักปลัด</v>
      </c>
      <c r="H136" s="6" t="s">
        <v>4</v>
      </c>
      <c r="I136" s="19"/>
      <c r="J136" s="7"/>
      <c r="K136" s="7"/>
      <c r="L136" s="7"/>
    </row>
    <row r="137" spans="1:13">
      <c r="A137" s="6">
        <v>89</v>
      </c>
      <c r="B137" s="7" t="s">
        <v>132</v>
      </c>
      <c r="C137" s="27" t="s">
        <v>148</v>
      </c>
      <c r="D137" s="28">
        <v>3500</v>
      </c>
      <c r="E137" s="6" t="s">
        <v>43</v>
      </c>
      <c r="F137" s="6" t="s">
        <v>77</v>
      </c>
      <c r="G137" s="6" t="s">
        <v>369</v>
      </c>
      <c r="H137" s="6" t="s">
        <v>4</v>
      </c>
      <c r="I137" s="19"/>
      <c r="J137" s="7"/>
      <c r="K137" s="7"/>
      <c r="L137" s="7"/>
    </row>
    <row r="138" spans="1:13">
      <c r="A138" s="6">
        <v>90</v>
      </c>
      <c r="B138" s="7" t="s">
        <v>109</v>
      </c>
      <c r="C138" s="27" t="s">
        <v>156</v>
      </c>
      <c r="D138" s="28">
        <v>3200</v>
      </c>
      <c r="E138" s="6" t="s">
        <v>43</v>
      </c>
      <c r="F138" s="6" t="s">
        <v>77</v>
      </c>
      <c r="G138" s="6" t="str">
        <f>+G137</f>
        <v>กองการศึกษา</v>
      </c>
      <c r="H138" s="6" t="s">
        <v>4</v>
      </c>
      <c r="I138" s="19"/>
      <c r="J138" s="7"/>
      <c r="K138" s="7"/>
      <c r="L138" s="7"/>
    </row>
    <row r="139" spans="1:13">
      <c r="A139" s="6">
        <v>91</v>
      </c>
      <c r="B139" s="7" t="s">
        <v>129</v>
      </c>
      <c r="C139" s="27" t="s">
        <v>157</v>
      </c>
      <c r="D139" s="28">
        <v>9000</v>
      </c>
      <c r="E139" s="6" t="s">
        <v>43</v>
      </c>
      <c r="F139" s="6" t="s">
        <v>77</v>
      </c>
      <c r="G139" s="6" t="s">
        <v>368</v>
      </c>
      <c r="H139" s="6" t="s">
        <v>4</v>
      </c>
      <c r="I139" s="19"/>
      <c r="J139" s="7"/>
      <c r="K139" s="7"/>
      <c r="L139" s="7"/>
    </row>
    <row r="140" spans="1:13">
      <c r="A140" s="6">
        <v>92</v>
      </c>
      <c r="B140" s="7" t="s">
        <v>150</v>
      </c>
      <c r="C140" s="27" t="s">
        <v>158</v>
      </c>
      <c r="D140" s="28">
        <v>520</v>
      </c>
      <c r="E140" s="6" t="s">
        <v>43</v>
      </c>
      <c r="F140" s="6" t="s">
        <v>77</v>
      </c>
      <c r="G140" s="6" t="s">
        <v>389</v>
      </c>
      <c r="H140" s="6" t="s">
        <v>4</v>
      </c>
      <c r="I140" s="19"/>
      <c r="J140" s="19"/>
      <c r="K140" s="7"/>
      <c r="L140" s="7"/>
    </row>
    <row r="141" spans="1:13">
      <c r="A141" s="6">
        <v>93</v>
      </c>
      <c r="B141" s="7" t="s">
        <v>132</v>
      </c>
      <c r="C141" s="27" t="s">
        <v>443</v>
      </c>
      <c r="D141" s="28">
        <v>7600</v>
      </c>
      <c r="E141" s="6" t="s">
        <v>43</v>
      </c>
      <c r="F141" s="6" t="s">
        <v>77</v>
      </c>
      <c r="G141" s="6" t="s">
        <v>444</v>
      </c>
      <c r="H141" s="6" t="s">
        <v>4</v>
      </c>
      <c r="I141" s="19"/>
      <c r="J141" s="7"/>
      <c r="K141" s="7"/>
      <c r="L141" s="7"/>
    </row>
    <row r="142" spans="1:13">
      <c r="A142" s="6">
        <v>94</v>
      </c>
      <c r="B142" s="7" t="s">
        <v>132</v>
      </c>
      <c r="C142" s="27" t="s">
        <v>442</v>
      </c>
      <c r="D142" s="28">
        <v>7600</v>
      </c>
      <c r="E142" s="6" t="s">
        <v>43</v>
      </c>
      <c r="F142" s="6" t="s">
        <v>77</v>
      </c>
      <c r="G142" s="6" t="s">
        <v>389</v>
      </c>
      <c r="H142" s="6" t="s">
        <v>4</v>
      </c>
      <c r="I142" s="19"/>
      <c r="J142" s="7"/>
      <c r="K142" s="7"/>
      <c r="L142" s="7"/>
    </row>
    <row r="143" spans="1:13">
      <c r="A143" s="6">
        <v>95</v>
      </c>
      <c r="B143" s="7" t="s">
        <v>150</v>
      </c>
      <c r="C143" s="27" t="s">
        <v>159</v>
      </c>
      <c r="D143" s="28">
        <v>700</v>
      </c>
      <c r="E143" s="6" t="s">
        <v>43</v>
      </c>
      <c r="F143" s="6" t="s">
        <v>77</v>
      </c>
      <c r="G143" s="6" t="s">
        <v>369</v>
      </c>
      <c r="H143" s="6" t="s">
        <v>4</v>
      </c>
      <c r="I143" s="19"/>
      <c r="J143" s="7"/>
      <c r="K143" s="7"/>
      <c r="L143" s="7"/>
    </row>
    <row r="144" spans="1:13">
      <c r="A144" s="6">
        <v>96</v>
      </c>
      <c r="B144" s="7" t="s">
        <v>127</v>
      </c>
      <c r="C144" s="27" t="s">
        <v>160</v>
      </c>
      <c r="D144" s="28">
        <v>5000</v>
      </c>
      <c r="E144" s="6" t="s">
        <v>43</v>
      </c>
      <c r="F144" s="6" t="s">
        <v>77</v>
      </c>
      <c r="G144" s="6" t="s">
        <v>369</v>
      </c>
      <c r="H144" s="6" t="s">
        <v>4</v>
      </c>
      <c r="I144" s="19"/>
      <c r="J144" s="7"/>
      <c r="K144" s="7"/>
      <c r="L144" s="7"/>
    </row>
    <row r="145" spans="1:13">
      <c r="A145" s="6">
        <v>97</v>
      </c>
      <c r="B145" s="7" t="s">
        <v>129</v>
      </c>
      <c r="C145" s="27" t="s">
        <v>161</v>
      </c>
      <c r="D145" s="28">
        <v>4500</v>
      </c>
      <c r="E145" s="6" t="s">
        <v>43</v>
      </c>
      <c r="F145" s="6" t="s">
        <v>77</v>
      </c>
      <c r="G145" s="6" t="s">
        <v>368</v>
      </c>
      <c r="H145" s="6" t="s">
        <v>4</v>
      </c>
      <c r="I145" s="19"/>
      <c r="J145" s="7"/>
      <c r="K145" s="7"/>
      <c r="L145" s="7"/>
    </row>
    <row r="146" spans="1:13">
      <c r="A146" s="6">
        <v>98</v>
      </c>
      <c r="B146" s="7" t="s">
        <v>151</v>
      </c>
      <c r="C146" s="27" t="s">
        <v>162</v>
      </c>
      <c r="D146" s="28">
        <v>3800</v>
      </c>
      <c r="E146" s="6" t="s">
        <v>43</v>
      </c>
      <c r="F146" s="6" t="s">
        <v>77</v>
      </c>
      <c r="G146" s="6" t="s">
        <v>369</v>
      </c>
      <c r="H146" s="6" t="s">
        <v>4</v>
      </c>
      <c r="I146" s="19"/>
      <c r="J146" s="7"/>
      <c r="K146" s="7"/>
      <c r="L146" s="7"/>
    </row>
    <row r="147" spans="1:13">
      <c r="A147" s="6">
        <v>99</v>
      </c>
      <c r="B147" s="7" t="s">
        <v>130</v>
      </c>
      <c r="C147" s="27" t="s">
        <v>163</v>
      </c>
      <c r="D147" s="28">
        <v>3600</v>
      </c>
      <c r="E147" s="6" t="s">
        <v>43</v>
      </c>
      <c r="F147" s="6" t="s">
        <v>77</v>
      </c>
      <c r="G147" s="6" t="s">
        <v>477</v>
      </c>
      <c r="H147" s="6" t="s">
        <v>4</v>
      </c>
      <c r="I147" s="19"/>
      <c r="J147" s="7"/>
      <c r="K147" s="7"/>
      <c r="L147" s="7"/>
    </row>
    <row r="148" spans="1:13">
      <c r="A148" s="6">
        <v>100</v>
      </c>
      <c r="B148" s="7" t="s">
        <v>107</v>
      </c>
      <c r="C148" s="27" t="s">
        <v>164</v>
      </c>
      <c r="D148" s="28">
        <v>4500</v>
      </c>
      <c r="E148" s="6" t="s">
        <v>43</v>
      </c>
      <c r="F148" s="6" t="s">
        <v>77</v>
      </c>
      <c r="G148" s="6" t="s">
        <v>367</v>
      </c>
      <c r="H148" s="6" t="s">
        <v>4</v>
      </c>
      <c r="I148" s="19"/>
      <c r="J148" s="7"/>
      <c r="K148" s="7"/>
      <c r="L148" s="7"/>
    </row>
    <row r="149" spans="1:13">
      <c r="A149" s="6">
        <v>101</v>
      </c>
      <c r="B149" s="7" t="s">
        <v>152</v>
      </c>
      <c r="C149" s="27" t="s">
        <v>165</v>
      </c>
      <c r="D149" s="28">
        <v>500</v>
      </c>
      <c r="E149" s="6" t="s">
        <v>43</v>
      </c>
      <c r="F149" s="6" t="s">
        <v>78</v>
      </c>
      <c r="G149" s="6" t="s">
        <v>377</v>
      </c>
      <c r="H149" s="6" t="s">
        <v>4</v>
      </c>
      <c r="I149" s="19"/>
      <c r="J149" s="7"/>
      <c r="K149" s="7"/>
      <c r="L149" s="7"/>
    </row>
    <row r="150" spans="1:13">
      <c r="A150" s="6">
        <v>102</v>
      </c>
      <c r="B150" s="7" t="s">
        <v>129</v>
      </c>
      <c r="C150" s="27" t="s">
        <v>393</v>
      </c>
      <c r="D150" s="28">
        <v>4500</v>
      </c>
      <c r="E150" s="6" t="s">
        <v>43</v>
      </c>
      <c r="F150" s="6" t="s">
        <v>78</v>
      </c>
      <c r="G150" s="6" t="s">
        <v>368</v>
      </c>
      <c r="H150" s="6" t="s">
        <v>4</v>
      </c>
      <c r="I150" s="19"/>
      <c r="J150" s="7"/>
      <c r="K150" s="7"/>
      <c r="L150" s="7"/>
    </row>
    <row r="151" spans="1:13">
      <c r="A151" s="6">
        <v>103</v>
      </c>
      <c r="B151" s="7" t="s">
        <v>129</v>
      </c>
      <c r="C151" s="27" t="s">
        <v>394</v>
      </c>
      <c r="D151" s="28">
        <v>4500</v>
      </c>
      <c r="E151" s="6" t="s">
        <v>43</v>
      </c>
      <c r="F151" s="6" t="s">
        <v>78</v>
      </c>
      <c r="G151" s="6" t="s">
        <v>367</v>
      </c>
      <c r="H151" s="6" t="s">
        <v>4</v>
      </c>
      <c r="I151" s="19"/>
      <c r="J151" s="7"/>
      <c r="K151" s="7"/>
      <c r="L151" s="7"/>
    </row>
    <row r="152" spans="1:13">
      <c r="A152" s="6">
        <v>104</v>
      </c>
      <c r="B152" s="7" t="s">
        <v>153</v>
      </c>
      <c r="C152" s="27" t="s">
        <v>166</v>
      </c>
      <c r="D152" s="28">
        <v>2700</v>
      </c>
      <c r="E152" s="6" t="s">
        <v>43</v>
      </c>
      <c r="F152" s="6" t="s">
        <v>78</v>
      </c>
      <c r="G152" s="6" t="s">
        <v>367</v>
      </c>
      <c r="H152" s="6" t="s">
        <v>4</v>
      </c>
      <c r="I152" s="19"/>
      <c r="J152" s="7"/>
      <c r="K152" s="7"/>
      <c r="L152" s="7"/>
    </row>
    <row r="153" spans="1:13">
      <c r="A153" s="6">
        <v>105</v>
      </c>
      <c r="B153" s="7" t="s">
        <v>154</v>
      </c>
      <c r="C153" s="27" t="s">
        <v>395</v>
      </c>
      <c r="D153" s="28">
        <v>5200</v>
      </c>
      <c r="E153" s="6" t="s">
        <v>43</v>
      </c>
      <c r="F153" s="6" t="s">
        <v>78</v>
      </c>
      <c r="G153" s="6" t="s">
        <v>376</v>
      </c>
      <c r="H153" s="6" t="s">
        <v>4</v>
      </c>
      <c r="I153" s="19"/>
      <c r="J153" s="7"/>
      <c r="K153" s="7"/>
      <c r="L153" s="7"/>
    </row>
    <row r="154" spans="1:13">
      <c r="A154" s="6">
        <v>106</v>
      </c>
      <c r="B154" s="7" t="s">
        <v>154</v>
      </c>
      <c r="C154" s="27" t="s">
        <v>396</v>
      </c>
      <c r="D154" s="28">
        <v>5200</v>
      </c>
      <c r="E154" s="6" t="s">
        <v>43</v>
      </c>
      <c r="F154" s="6" t="s">
        <v>78</v>
      </c>
      <c r="G154" s="6" t="s">
        <v>367</v>
      </c>
      <c r="H154" s="6" t="s">
        <v>4</v>
      </c>
      <c r="I154" s="19"/>
      <c r="J154" s="7"/>
      <c r="K154" s="7"/>
      <c r="L154" s="7"/>
    </row>
    <row r="155" spans="1:13">
      <c r="A155" s="6">
        <v>107</v>
      </c>
      <c r="B155" s="7" t="s">
        <v>155</v>
      </c>
      <c r="C155" s="27" t="s">
        <v>385</v>
      </c>
      <c r="D155" s="28">
        <v>3600</v>
      </c>
      <c r="E155" s="6" t="s">
        <v>43</v>
      </c>
      <c r="F155" s="6" t="s">
        <v>78</v>
      </c>
      <c r="G155" s="6" t="s">
        <v>368</v>
      </c>
      <c r="H155" s="6" t="s">
        <v>4</v>
      </c>
      <c r="I155" s="19"/>
      <c r="J155" s="7"/>
      <c r="K155" s="7"/>
      <c r="L155" s="15"/>
    </row>
    <row r="156" spans="1:13">
      <c r="A156" s="10"/>
      <c r="B156" s="11"/>
      <c r="C156" s="10"/>
      <c r="D156" s="45"/>
      <c r="E156" s="10"/>
      <c r="F156" s="10"/>
      <c r="G156" s="10"/>
      <c r="H156" s="10"/>
      <c r="I156" s="10"/>
      <c r="J156" s="11"/>
      <c r="K156" s="11"/>
    </row>
    <row r="157" spans="1:13" ht="13.5" customHeight="1">
      <c r="A157" s="12"/>
      <c r="B157" s="13"/>
      <c r="C157" s="12"/>
      <c r="D157" s="47"/>
      <c r="E157" s="12"/>
      <c r="F157" s="12"/>
      <c r="G157" s="12"/>
      <c r="H157" s="12"/>
      <c r="I157" s="12"/>
      <c r="J157" s="13"/>
      <c r="K157" s="13"/>
    </row>
    <row r="158" spans="1:13" s="5" customFormat="1">
      <c r="A158" s="102" t="s">
        <v>0</v>
      </c>
      <c r="B158" s="102" t="s">
        <v>5</v>
      </c>
      <c r="C158" s="22" t="s">
        <v>362</v>
      </c>
      <c r="D158" s="23" t="s">
        <v>6</v>
      </c>
      <c r="E158" s="104" t="s">
        <v>7</v>
      </c>
      <c r="F158" s="106" t="s">
        <v>8</v>
      </c>
      <c r="G158" s="104"/>
      <c r="H158" s="41" t="s">
        <v>1</v>
      </c>
      <c r="I158" s="110" t="s">
        <v>10</v>
      </c>
      <c r="J158" s="111"/>
      <c r="K158" s="112"/>
      <c r="L158" s="102" t="s">
        <v>3</v>
      </c>
      <c r="M158" s="31"/>
    </row>
    <row r="159" spans="1:13" s="5" customFormat="1">
      <c r="A159" s="103"/>
      <c r="B159" s="103"/>
      <c r="C159" s="24" t="s">
        <v>361</v>
      </c>
      <c r="D159" s="25" t="s">
        <v>2</v>
      </c>
      <c r="E159" s="105"/>
      <c r="F159" s="107"/>
      <c r="G159" s="105"/>
      <c r="H159" s="20" t="s">
        <v>9</v>
      </c>
      <c r="I159" s="20" t="s">
        <v>11</v>
      </c>
      <c r="J159" s="20" t="s">
        <v>12</v>
      </c>
      <c r="K159" s="21" t="s">
        <v>13</v>
      </c>
      <c r="L159" s="103"/>
      <c r="M159" s="31"/>
    </row>
    <row r="160" spans="1:13">
      <c r="A160" s="6">
        <v>108</v>
      </c>
      <c r="B160" s="7" t="s">
        <v>155</v>
      </c>
      <c r="C160" s="27" t="s">
        <v>384</v>
      </c>
      <c r="D160" s="28">
        <v>3600</v>
      </c>
      <c r="E160" s="6" t="s">
        <v>43</v>
      </c>
      <c r="F160" s="6" t="s">
        <v>78</v>
      </c>
      <c r="G160" s="6" t="s">
        <v>369</v>
      </c>
      <c r="H160" s="6" t="s">
        <v>4</v>
      </c>
      <c r="I160" s="19"/>
      <c r="J160" s="7"/>
      <c r="K160" s="7"/>
      <c r="L160" s="6"/>
    </row>
    <row r="161" spans="1:12">
      <c r="A161" s="6">
        <v>109</v>
      </c>
      <c r="B161" s="7" t="s">
        <v>109</v>
      </c>
      <c r="C161" s="27" t="s">
        <v>172</v>
      </c>
      <c r="D161" s="28">
        <v>3200</v>
      </c>
      <c r="E161" s="6" t="s">
        <v>43</v>
      </c>
      <c r="F161" s="6" t="s">
        <v>78</v>
      </c>
      <c r="G161" s="6" t="s">
        <v>376</v>
      </c>
      <c r="H161" s="6" t="s">
        <v>4</v>
      </c>
      <c r="I161" s="19"/>
      <c r="J161" s="7"/>
      <c r="K161" s="7"/>
      <c r="L161" s="19"/>
    </row>
    <row r="162" spans="1:12">
      <c r="A162" s="6">
        <v>110</v>
      </c>
      <c r="B162" s="7" t="s">
        <v>325</v>
      </c>
      <c r="C162" s="27" t="s">
        <v>386</v>
      </c>
      <c r="D162" s="28">
        <v>5200</v>
      </c>
      <c r="E162" s="6" t="s">
        <v>42</v>
      </c>
      <c r="F162" s="6" t="s">
        <v>78</v>
      </c>
      <c r="G162" s="6" t="s">
        <v>376</v>
      </c>
      <c r="H162" s="6" t="s">
        <v>4</v>
      </c>
      <c r="I162" s="19"/>
      <c r="J162" s="7"/>
      <c r="K162" s="7"/>
      <c r="L162" s="7"/>
    </row>
    <row r="163" spans="1:12">
      <c r="A163" s="6">
        <v>111</v>
      </c>
      <c r="B163" s="7" t="s">
        <v>325</v>
      </c>
      <c r="C163" s="27" t="s">
        <v>387</v>
      </c>
      <c r="D163" s="28">
        <v>5200</v>
      </c>
      <c r="E163" s="6" t="s">
        <v>42</v>
      </c>
      <c r="F163" s="6" t="s">
        <v>78</v>
      </c>
      <c r="G163" s="6" t="s">
        <v>368</v>
      </c>
      <c r="H163" s="6" t="s">
        <v>4</v>
      </c>
      <c r="I163" s="19"/>
      <c r="J163" s="7"/>
      <c r="K163" s="7"/>
      <c r="L163" s="7"/>
    </row>
    <row r="164" spans="1:12">
      <c r="A164" s="6">
        <v>112</v>
      </c>
      <c r="B164" s="7" t="s">
        <v>479</v>
      </c>
      <c r="C164" s="27" t="s">
        <v>374</v>
      </c>
      <c r="D164" s="28">
        <v>3600</v>
      </c>
      <c r="E164" s="6" t="s">
        <v>42</v>
      </c>
      <c r="F164" s="6" t="s">
        <v>78</v>
      </c>
      <c r="G164" s="6" t="s">
        <v>376</v>
      </c>
      <c r="H164" s="6" t="s">
        <v>4</v>
      </c>
      <c r="I164" s="19"/>
      <c r="J164" s="7"/>
      <c r="K164" s="7"/>
      <c r="L164" s="7"/>
    </row>
    <row r="165" spans="1:12">
      <c r="A165" s="6">
        <v>113</v>
      </c>
      <c r="B165" s="7" t="s">
        <v>108</v>
      </c>
      <c r="C165" s="27" t="s">
        <v>478</v>
      </c>
      <c r="D165" s="28">
        <v>3500</v>
      </c>
      <c r="E165" s="6" t="s">
        <v>42</v>
      </c>
      <c r="F165" s="6" t="s">
        <v>78</v>
      </c>
      <c r="G165" s="6" t="s">
        <v>368</v>
      </c>
      <c r="H165" s="6" t="s">
        <v>4</v>
      </c>
      <c r="I165" s="19"/>
      <c r="J165" s="7"/>
      <c r="K165" s="7"/>
      <c r="L165" s="7"/>
    </row>
    <row r="166" spans="1:12">
      <c r="A166" s="6">
        <v>114</v>
      </c>
      <c r="B166" s="7" t="s">
        <v>326</v>
      </c>
      <c r="C166" s="27" t="s">
        <v>375</v>
      </c>
      <c r="D166" s="28">
        <v>12000</v>
      </c>
      <c r="E166" s="6" t="s">
        <v>42</v>
      </c>
      <c r="F166" s="6" t="s">
        <v>78</v>
      </c>
      <c r="G166" s="6" t="s">
        <v>367</v>
      </c>
      <c r="H166" s="6" t="s">
        <v>4</v>
      </c>
      <c r="I166" s="19"/>
      <c r="J166" s="7"/>
      <c r="K166" s="7"/>
      <c r="L166" s="7"/>
    </row>
    <row r="167" spans="1:12">
      <c r="A167" s="6">
        <v>115</v>
      </c>
      <c r="B167" s="7" t="s">
        <v>167</v>
      </c>
      <c r="C167" s="27" t="s">
        <v>173</v>
      </c>
      <c r="D167" s="28">
        <v>1339</v>
      </c>
      <c r="E167" s="6" t="s">
        <v>43</v>
      </c>
      <c r="F167" s="6" t="s">
        <v>77</v>
      </c>
      <c r="G167" s="6" t="s">
        <v>376</v>
      </c>
      <c r="H167" s="6" t="s">
        <v>4</v>
      </c>
      <c r="I167" s="19"/>
      <c r="J167" s="7"/>
      <c r="K167" s="7"/>
      <c r="L167" s="7"/>
    </row>
    <row r="168" spans="1:12">
      <c r="A168" s="6">
        <v>116</v>
      </c>
      <c r="B168" s="7" t="s">
        <v>167</v>
      </c>
      <c r="C168" s="27" t="s">
        <v>174</v>
      </c>
      <c r="D168" s="28">
        <v>720</v>
      </c>
      <c r="E168" s="6" t="s">
        <v>43</v>
      </c>
      <c r="F168" s="6" t="s">
        <v>77</v>
      </c>
      <c r="G168" s="6" t="s">
        <v>376</v>
      </c>
      <c r="H168" s="6" t="s">
        <v>4</v>
      </c>
      <c r="I168" s="19"/>
      <c r="J168" s="7"/>
      <c r="K168" s="7"/>
      <c r="L168" s="7"/>
    </row>
    <row r="169" spans="1:12">
      <c r="A169" s="6">
        <v>117</v>
      </c>
      <c r="B169" s="7" t="s">
        <v>168</v>
      </c>
      <c r="C169" s="27" t="s">
        <v>175</v>
      </c>
      <c r="D169" s="28">
        <v>44000</v>
      </c>
      <c r="E169" s="6" t="s">
        <v>43</v>
      </c>
      <c r="F169" s="6" t="s">
        <v>77</v>
      </c>
      <c r="G169" s="6" t="s">
        <v>376</v>
      </c>
      <c r="H169" s="6" t="s">
        <v>4</v>
      </c>
      <c r="I169" s="19"/>
      <c r="J169" s="7"/>
      <c r="K169" s="7"/>
      <c r="L169" s="7"/>
    </row>
    <row r="170" spans="1:12">
      <c r="A170" s="6">
        <v>118</v>
      </c>
      <c r="B170" s="7" t="s">
        <v>169</v>
      </c>
      <c r="C170" s="27" t="s">
        <v>176</v>
      </c>
      <c r="D170" s="28">
        <v>750</v>
      </c>
      <c r="E170" s="6" t="s">
        <v>43</v>
      </c>
      <c r="F170" s="6" t="s">
        <v>77</v>
      </c>
      <c r="G170" s="6" t="s">
        <v>376</v>
      </c>
      <c r="H170" s="6" t="s">
        <v>4</v>
      </c>
      <c r="I170" s="19"/>
      <c r="J170" s="7"/>
      <c r="K170" s="7"/>
      <c r="L170" s="7"/>
    </row>
    <row r="171" spans="1:12">
      <c r="A171" s="6">
        <v>119</v>
      </c>
      <c r="B171" s="7" t="s">
        <v>169</v>
      </c>
      <c r="C171" s="27" t="s">
        <v>177</v>
      </c>
      <c r="D171" s="28">
        <v>1000</v>
      </c>
      <c r="E171" s="6" t="s">
        <v>43</v>
      </c>
      <c r="F171" s="6" t="s">
        <v>77</v>
      </c>
      <c r="G171" s="6" t="s">
        <v>376</v>
      </c>
      <c r="H171" s="6" t="s">
        <v>4</v>
      </c>
      <c r="I171" s="19"/>
      <c r="J171" s="7"/>
      <c r="K171" s="7"/>
      <c r="L171" s="7"/>
    </row>
    <row r="172" spans="1:12">
      <c r="A172" s="6">
        <v>120</v>
      </c>
      <c r="B172" s="7" t="s">
        <v>169</v>
      </c>
      <c r="C172" s="27" t="s">
        <v>178</v>
      </c>
      <c r="D172" s="28">
        <v>33000</v>
      </c>
      <c r="E172" s="6" t="s">
        <v>43</v>
      </c>
      <c r="F172" s="6" t="s">
        <v>77</v>
      </c>
      <c r="G172" s="6" t="s">
        <v>376</v>
      </c>
      <c r="H172" s="6" t="s">
        <v>4</v>
      </c>
      <c r="I172" s="6"/>
      <c r="J172" s="19"/>
      <c r="K172" s="19"/>
      <c r="L172" s="7"/>
    </row>
    <row r="173" spans="1:12">
      <c r="A173" s="6">
        <v>121</v>
      </c>
      <c r="B173" s="7" t="s">
        <v>169</v>
      </c>
      <c r="C173" s="27" t="s">
        <v>179</v>
      </c>
      <c r="D173" s="28">
        <v>550</v>
      </c>
      <c r="E173" s="6" t="s">
        <v>43</v>
      </c>
      <c r="F173" s="6" t="s">
        <v>77</v>
      </c>
      <c r="G173" s="6" t="s">
        <v>376</v>
      </c>
      <c r="H173" s="6" t="s">
        <v>4</v>
      </c>
      <c r="I173" s="19"/>
      <c r="J173" s="7"/>
      <c r="K173" s="7"/>
      <c r="L173" s="7"/>
    </row>
    <row r="174" spans="1:12">
      <c r="A174" s="6">
        <v>122</v>
      </c>
      <c r="B174" s="7" t="s">
        <v>170</v>
      </c>
      <c r="C174" s="27" t="s">
        <v>180</v>
      </c>
      <c r="D174" s="28">
        <v>8600</v>
      </c>
      <c r="E174" s="6" t="s">
        <v>43</v>
      </c>
      <c r="F174" s="6" t="s">
        <v>77</v>
      </c>
      <c r="G174" s="6" t="s">
        <v>368</v>
      </c>
      <c r="H174" s="6" t="s">
        <v>4</v>
      </c>
      <c r="I174" s="6"/>
      <c r="J174" s="19"/>
      <c r="K174" s="7"/>
      <c r="L174" s="7"/>
    </row>
    <row r="175" spans="1:12">
      <c r="A175" s="6">
        <v>123</v>
      </c>
      <c r="B175" s="7" t="s">
        <v>170</v>
      </c>
      <c r="C175" s="27" t="s">
        <v>181</v>
      </c>
      <c r="D175" s="28">
        <v>8600</v>
      </c>
      <c r="E175" s="6" t="s">
        <v>43</v>
      </c>
      <c r="F175" s="6" t="s">
        <v>77</v>
      </c>
      <c r="G175" s="6" t="s">
        <v>376</v>
      </c>
      <c r="H175" s="6" t="s">
        <v>4</v>
      </c>
      <c r="I175" s="6"/>
      <c r="J175" s="19"/>
      <c r="K175" s="7"/>
      <c r="L175" s="7"/>
    </row>
    <row r="176" spans="1:12">
      <c r="A176" s="6">
        <v>124</v>
      </c>
      <c r="B176" s="7" t="s">
        <v>196</v>
      </c>
      <c r="C176" s="27" t="s">
        <v>207</v>
      </c>
      <c r="D176" s="28">
        <v>95000</v>
      </c>
      <c r="E176" s="6" t="s">
        <v>43</v>
      </c>
      <c r="F176" s="6" t="s">
        <v>77</v>
      </c>
      <c r="G176" s="6" t="s">
        <v>376</v>
      </c>
      <c r="H176" s="6" t="s">
        <v>4</v>
      </c>
      <c r="I176" s="6"/>
      <c r="J176" s="19"/>
      <c r="K176" s="7"/>
      <c r="L176" s="7"/>
    </row>
    <row r="177" spans="1:13">
      <c r="A177" s="6">
        <v>125</v>
      </c>
      <c r="B177" s="7" t="s">
        <v>197</v>
      </c>
      <c r="C177" s="27" t="s">
        <v>208</v>
      </c>
      <c r="D177" s="28">
        <v>26000</v>
      </c>
      <c r="E177" s="6" t="s">
        <v>43</v>
      </c>
      <c r="F177" s="6" t="s">
        <v>77</v>
      </c>
      <c r="G177" s="6" t="s">
        <v>376</v>
      </c>
      <c r="H177" s="6" t="s">
        <v>4</v>
      </c>
      <c r="I177" s="6"/>
      <c r="J177" s="19"/>
      <c r="K177" s="19"/>
      <c r="L177" s="7"/>
    </row>
    <row r="178" spans="1:13">
      <c r="A178" s="6">
        <v>126</v>
      </c>
      <c r="B178" s="7" t="s">
        <v>198</v>
      </c>
      <c r="C178" s="27" t="s">
        <v>209</v>
      </c>
      <c r="D178" s="28">
        <v>56500</v>
      </c>
      <c r="E178" s="6" t="s">
        <v>43</v>
      </c>
      <c r="F178" s="6" t="s">
        <v>77</v>
      </c>
      <c r="G178" s="6" t="s">
        <v>368</v>
      </c>
      <c r="H178" s="6" t="s">
        <v>4</v>
      </c>
      <c r="I178" s="19"/>
      <c r="J178" s="7"/>
      <c r="K178" s="7"/>
      <c r="L178" s="7"/>
    </row>
    <row r="179" spans="1:13">
      <c r="A179" s="6">
        <v>127</v>
      </c>
      <c r="B179" s="7" t="s">
        <v>198</v>
      </c>
      <c r="C179" s="27" t="s">
        <v>406</v>
      </c>
      <c r="D179" s="50" t="s">
        <v>4</v>
      </c>
      <c r="E179" s="6" t="s">
        <v>43</v>
      </c>
      <c r="F179" s="6" t="s">
        <v>77</v>
      </c>
      <c r="G179" s="6" t="s">
        <v>376</v>
      </c>
      <c r="H179" s="6" t="s">
        <v>4</v>
      </c>
      <c r="I179" s="19"/>
      <c r="J179" s="7"/>
      <c r="K179" s="7"/>
      <c r="L179" s="7"/>
    </row>
    <row r="180" spans="1:13">
      <c r="A180" s="6">
        <v>128</v>
      </c>
      <c r="B180" s="7" t="s">
        <v>198</v>
      </c>
      <c r="C180" s="27" t="s">
        <v>405</v>
      </c>
      <c r="D180" s="50" t="s">
        <v>4</v>
      </c>
      <c r="E180" s="6" t="s">
        <v>43</v>
      </c>
      <c r="F180" s="6" t="s">
        <v>77</v>
      </c>
      <c r="G180" s="6" t="s">
        <v>367</v>
      </c>
      <c r="H180" s="6" t="s">
        <v>4</v>
      </c>
      <c r="I180" s="19"/>
      <c r="J180" s="7"/>
      <c r="K180" s="7"/>
      <c r="L180" s="7"/>
    </row>
    <row r="181" spans="1:13">
      <c r="A181" s="6">
        <v>129</v>
      </c>
      <c r="B181" s="7" t="s">
        <v>198</v>
      </c>
      <c r="C181" s="27" t="s">
        <v>210</v>
      </c>
      <c r="D181" s="28">
        <v>31700</v>
      </c>
      <c r="E181" s="6" t="s">
        <v>43</v>
      </c>
      <c r="F181" s="6" t="s">
        <v>77</v>
      </c>
      <c r="G181" s="6" t="s">
        <v>376</v>
      </c>
      <c r="H181" s="6" t="s">
        <v>4</v>
      </c>
      <c r="I181" s="19"/>
      <c r="J181" s="7"/>
      <c r="K181" s="7"/>
      <c r="L181" s="7"/>
    </row>
    <row r="182" spans="1:13" ht="24" customHeight="1">
      <c r="A182" s="6">
        <v>130</v>
      </c>
      <c r="B182" s="7" t="s">
        <v>198</v>
      </c>
      <c r="C182" s="27" t="s">
        <v>380</v>
      </c>
      <c r="D182" s="50" t="s">
        <v>4</v>
      </c>
      <c r="E182" s="6"/>
      <c r="F182" s="6" t="s">
        <v>77</v>
      </c>
      <c r="G182" s="6" t="s">
        <v>376</v>
      </c>
      <c r="H182" s="6" t="s">
        <v>4</v>
      </c>
      <c r="I182" s="19"/>
      <c r="J182" s="7"/>
      <c r="K182" s="7"/>
      <c r="L182" s="15"/>
    </row>
    <row r="183" spans="1:13" ht="15.75" customHeight="1">
      <c r="A183" s="10"/>
      <c r="B183" s="11"/>
      <c r="C183" s="10"/>
      <c r="D183" s="45"/>
      <c r="E183" s="10"/>
      <c r="F183" s="10"/>
      <c r="G183" s="10"/>
      <c r="H183" s="10"/>
      <c r="I183" s="10"/>
      <c r="J183" s="11"/>
      <c r="K183" s="11"/>
    </row>
    <row r="184" spans="1:13" ht="15.75" customHeight="1">
      <c r="A184" s="12"/>
      <c r="B184" s="13"/>
      <c r="C184" s="12"/>
      <c r="D184" s="47"/>
      <c r="E184" s="12"/>
      <c r="F184" s="12"/>
      <c r="G184" s="12"/>
      <c r="H184" s="12"/>
      <c r="I184" s="12"/>
      <c r="J184" s="13"/>
      <c r="K184" s="13"/>
    </row>
    <row r="185" spans="1:13" s="5" customFormat="1">
      <c r="A185" s="102" t="s">
        <v>0</v>
      </c>
      <c r="B185" s="102" t="s">
        <v>5</v>
      </c>
      <c r="C185" s="22" t="s">
        <v>362</v>
      </c>
      <c r="D185" s="23" t="s">
        <v>6</v>
      </c>
      <c r="E185" s="104" t="s">
        <v>7</v>
      </c>
      <c r="F185" s="106" t="s">
        <v>8</v>
      </c>
      <c r="G185" s="104"/>
      <c r="H185" s="41" t="s">
        <v>1</v>
      </c>
      <c r="I185" s="110" t="s">
        <v>10</v>
      </c>
      <c r="J185" s="111"/>
      <c r="K185" s="112"/>
      <c r="L185" s="102" t="s">
        <v>3</v>
      </c>
      <c r="M185" s="31"/>
    </row>
    <row r="186" spans="1:13" s="5" customFormat="1">
      <c r="A186" s="103"/>
      <c r="B186" s="103"/>
      <c r="C186" s="24" t="s">
        <v>361</v>
      </c>
      <c r="D186" s="25" t="s">
        <v>2</v>
      </c>
      <c r="E186" s="105"/>
      <c r="F186" s="107"/>
      <c r="G186" s="105"/>
      <c r="H186" s="20" t="s">
        <v>9</v>
      </c>
      <c r="I186" s="20" t="s">
        <v>11</v>
      </c>
      <c r="J186" s="20" t="s">
        <v>12</v>
      </c>
      <c r="K186" s="21" t="s">
        <v>13</v>
      </c>
      <c r="L186" s="103"/>
      <c r="M186" s="31"/>
    </row>
    <row r="187" spans="1:13">
      <c r="A187" s="6">
        <v>131</v>
      </c>
      <c r="B187" s="7" t="s">
        <v>198</v>
      </c>
      <c r="C187" s="27" t="s">
        <v>330</v>
      </c>
      <c r="D187" s="28">
        <v>20000</v>
      </c>
      <c r="E187" s="6" t="s">
        <v>43</v>
      </c>
      <c r="F187" s="6" t="s">
        <v>78</v>
      </c>
      <c r="G187" s="6" t="s">
        <v>367</v>
      </c>
      <c r="H187" s="6" t="s">
        <v>4</v>
      </c>
      <c r="I187" s="19"/>
      <c r="J187" s="7"/>
      <c r="K187" s="7"/>
      <c r="L187" s="6"/>
    </row>
    <row r="188" spans="1:13">
      <c r="A188" s="6">
        <v>132</v>
      </c>
      <c r="B188" s="7" t="s">
        <v>198</v>
      </c>
      <c r="C188" s="27" t="s">
        <v>403</v>
      </c>
      <c r="D188" s="28">
        <v>23750</v>
      </c>
      <c r="E188" s="6" t="s">
        <v>43</v>
      </c>
      <c r="F188" s="6" t="s">
        <v>78</v>
      </c>
      <c r="G188" s="6" t="s">
        <v>376</v>
      </c>
      <c r="H188" s="6" t="s">
        <v>4</v>
      </c>
      <c r="I188" s="19"/>
      <c r="J188" s="7"/>
      <c r="K188" s="7"/>
      <c r="L188" s="19"/>
    </row>
    <row r="189" spans="1:13">
      <c r="A189" s="6">
        <v>133</v>
      </c>
      <c r="B189" s="7" t="s">
        <v>198</v>
      </c>
      <c r="C189" s="27" t="s">
        <v>404</v>
      </c>
      <c r="D189" s="28">
        <v>17000</v>
      </c>
      <c r="E189" s="6" t="s">
        <v>43</v>
      </c>
      <c r="F189" s="6" t="s">
        <v>78</v>
      </c>
      <c r="G189" s="6" t="s">
        <v>376</v>
      </c>
      <c r="H189" s="6" t="s">
        <v>4</v>
      </c>
      <c r="I189" s="19"/>
      <c r="J189" s="7"/>
      <c r="K189" s="7"/>
      <c r="L189" s="7"/>
    </row>
    <row r="190" spans="1:13">
      <c r="A190" s="6">
        <v>134</v>
      </c>
      <c r="B190" s="7" t="s">
        <v>483</v>
      </c>
      <c r="C190" s="27" t="s">
        <v>484</v>
      </c>
      <c r="D190" s="28">
        <v>28400</v>
      </c>
      <c r="E190" s="6" t="s">
        <v>43</v>
      </c>
      <c r="F190" s="6" t="s">
        <v>78</v>
      </c>
      <c r="G190" s="6" t="s">
        <v>368</v>
      </c>
      <c r="H190" s="6"/>
      <c r="I190" s="19"/>
      <c r="J190" s="7"/>
      <c r="K190" s="7"/>
      <c r="L190" s="7"/>
    </row>
    <row r="191" spans="1:13">
      <c r="A191" s="6">
        <v>135</v>
      </c>
      <c r="B191" s="7" t="s">
        <v>199</v>
      </c>
      <c r="C191" s="27" t="s">
        <v>211</v>
      </c>
      <c r="D191" s="28">
        <v>24750</v>
      </c>
      <c r="E191" s="6" t="s">
        <v>43</v>
      </c>
      <c r="F191" s="6" t="s">
        <v>78</v>
      </c>
      <c r="G191" s="6" t="s">
        <v>376</v>
      </c>
      <c r="H191" s="6" t="s">
        <v>4</v>
      </c>
      <c r="I191" s="19"/>
      <c r="J191" s="7"/>
      <c r="K191" s="7"/>
      <c r="L191" s="7"/>
    </row>
    <row r="192" spans="1:13">
      <c r="A192" s="6">
        <v>136</v>
      </c>
      <c r="B192" s="7" t="s">
        <v>200</v>
      </c>
      <c r="C192" s="27" t="s">
        <v>213</v>
      </c>
      <c r="D192" s="28">
        <v>1600</v>
      </c>
      <c r="E192" s="6" t="s">
        <v>43</v>
      </c>
      <c r="F192" s="6" t="s">
        <v>77</v>
      </c>
      <c r="G192" s="6" t="s">
        <v>376</v>
      </c>
      <c r="H192" s="6" t="s">
        <v>4</v>
      </c>
      <c r="I192" s="19"/>
      <c r="J192" s="7"/>
      <c r="K192" s="7"/>
      <c r="L192" s="7"/>
    </row>
    <row r="193" spans="1:12">
      <c r="A193" s="6">
        <v>137</v>
      </c>
      <c r="B193" s="7" t="s">
        <v>200</v>
      </c>
      <c r="C193" s="27" t="s">
        <v>214</v>
      </c>
      <c r="D193" s="49" t="s">
        <v>4</v>
      </c>
      <c r="E193" s="6" t="s">
        <v>43</v>
      </c>
      <c r="F193" s="6" t="s">
        <v>78</v>
      </c>
      <c r="G193" s="6" t="s">
        <v>376</v>
      </c>
      <c r="H193" s="6" t="s">
        <v>4</v>
      </c>
      <c r="I193" s="19"/>
      <c r="J193" s="7"/>
      <c r="K193" s="7"/>
      <c r="L193" s="7"/>
    </row>
    <row r="194" spans="1:12">
      <c r="A194" s="6">
        <v>138</v>
      </c>
      <c r="B194" s="7" t="s">
        <v>490</v>
      </c>
      <c r="C194" s="27" t="s">
        <v>351</v>
      </c>
      <c r="D194" s="49">
        <v>26000</v>
      </c>
      <c r="E194" s="6" t="s">
        <v>42</v>
      </c>
      <c r="F194" s="6" t="s">
        <v>78</v>
      </c>
      <c r="G194" s="6" t="s">
        <v>376</v>
      </c>
      <c r="H194" s="6" t="s">
        <v>4</v>
      </c>
      <c r="I194" s="19"/>
      <c r="J194" s="7"/>
      <c r="K194" s="7"/>
      <c r="L194" s="7"/>
    </row>
    <row r="195" spans="1:12">
      <c r="A195" s="6">
        <v>139</v>
      </c>
      <c r="B195" s="7" t="s">
        <v>201</v>
      </c>
      <c r="C195" s="27" t="s">
        <v>215</v>
      </c>
      <c r="D195" s="28">
        <v>900</v>
      </c>
      <c r="E195" s="6" t="s">
        <v>43</v>
      </c>
      <c r="F195" s="6" t="s">
        <v>77</v>
      </c>
      <c r="G195" s="6" t="s">
        <v>377</v>
      </c>
      <c r="H195" s="6" t="s">
        <v>4</v>
      </c>
      <c r="I195" s="19"/>
      <c r="J195" s="7"/>
      <c r="K195" s="7"/>
      <c r="L195" s="7"/>
    </row>
    <row r="196" spans="1:12">
      <c r="A196" s="6">
        <v>140</v>
      </c>
      <c r="B196" s="7" t="s">
        <v>202</v>
      </c>
      <c r="C196" s="27" t="s">
        <v>216</v>
      </c>
      <c r="D196" s="28">
        <v>1300</v>
      </c>
      <c r="E196" s="6" t="s">
        <v>43</v>
      </c>
      <c r="F196" s="6" t="s">
        <v>77</v>
      </c>
      <c r="G196" s="6" t="str">
        <f>+G195</f>
        <v>กองการศึกษา-ศพด.</v>
      </c>
      <c r="H196" s="6" t="s">
        <v>4</v>
      </c>
      <c r="I196" s="19"/>
      <c r="J196" s="7"/>
      <c r="K196" s="7"/>
      <c r="L196" s="7"/>
    </row>
    <row r="197" spans="1:12">
      <c r="A197" s="6">
        <v>141</v>
      </c>
      <c r="B197" s="7" t="s">
        <v>203</v>
      </c>
      <c r="C197" s="27" t="s">
        <v>217</v>
      </c>
      <c r="D197" s="28">
        <v>24800</v>
      </c>
      <c r="E197" s="6" t="s">
        <v>43</v>
      </c>
      <c r="F197" s="6" t="s">
        <v>77</v>
      </c>
      <c r="G197" s="6" t="s">
        <v>376</v>
      </c>
      <c r="H197" s="6" t="s">
        <v>4</v>
      </c>
      <c r="I197" s="19"/>
      <c r="J197" s="7"/>
      <c r="K197" s="7"/>
      <c r="L197" s="7"/>
    </row>
    <row r="198" spans="1:12">
      <c r="A198" s="6">
        <v>142</v>
      </c>
      <c r="B198" s="7" t="s">
        <v>204</v>
      </c>
      <c r="C198" s="27" t="s">
        <v>218</v>
      </c>
      <c r="D198" s="28">
        <v>1500</v>
      </c>
      <c r="E198" s="6" t="s">
        <v>43</v>
      </c>
      <c r="F198" s="6" t="s">
        <v>77</v>
      </c>
      <c r="G198" s="6" t="s">
        <v>376</v>
      </c>
      <c r="H198" s="6" t="s">
        <v>4</v>
      </c>
      <c r="I198" s="19"/>
      <c r="J198" s="7"/>
      <c r="K198" s="7"/>
      <c r="L198" s="7"/>
    </row>
    <row r="199" spans="1:12">
      <c r="A199" s="6">
        <v>143</v>
      </c>
      <c r="B199" s="7" t="s">
        <v>204</v>
      </c>
      <c r="C199" s="27" t="s">
        <v>224</v>
      </c>
      <c r="D199" s="28">
        <v>2000</v>
      </c>
      <c r="E199" s="6" t="s">
        <v>43</v>
      </c>
      <c r="F199" s="6" t="s">
        <v>78</v>
      </c>
      <c r="G199" s="6" t="s">
        <v>376</v>
      </c>
      <c r="H199" s="6" t="s">
        <v>4</v>
      </c>
      <c r="I199" s="19"/>
      <c r="J199" s="7"/>
      <c r="K199" s="7"/>
      <c r="L199" s="7"/>
    </row>
    <row r="200" spans="1:12">
      <c r="A200" s="6">
        <v>144</v>
      </c>
      <c r="B200" s="7" t="s">
        <v>204</v>
      </c>
      <c r="C200" s="27" t="s">
        <v>225</v>
      </c>
      <c r="D200" s="28">
        <v>2200</v>
      </c>
      <c r="E200" s="6" t="s">
        <v>43</v>
      </c>
      <c r="F200" s="6" t="s">
        <v>77</v>
      </c>
      <c r="G200" s="6" t="s">
        <v>376</v>
      </c>
      <c r="H200" s="6" t="s">
        <v>4</v>
      </c>
      <c r="I200" s="19"/>
      <c r="J200" s="7"/>
      <c r="K200" s="7"/>
      <c r="L200" s="7"/>
    </row>
    <row r="201" spans="1:12">
      <c r="A201" s="6">
        <v>145</v>
      </c>
      <c r="B201" s="7" t="s">
        <v>204</v>
      </c>
      <c r="C201" s="27" t="s">
        <v>226</v>
      </c>
      <c r="D201" s="28">
        <v>3100</v>
      </c>
      <c r="E201" s="6" t="s">
        <v>43</v>
      </c>
      <c r="F201" s="6" t="s">
        <v>77</v>
      </c>
      <c r="G201" s="6" t="s">
        <v>376</v>
      </c>
      <c r="H201" s="6" t="s">
        <v>4</v>
      </c>
      <c r="I201" s="19"/>
      <c r="J201" s="7"/>
      <c r="K201" s="7"/>
      <c r="L201" s="7"/>
    </row>
    <row r="202" spans="1:12">
      <c r="A202" s="6">
        <v>146</v>
      </c>
      <c r="B202" s="7" t="s">
        <v>219</v>
      </c>
      <c r="C202" s="27" t="s">
        <v>227</v>
      </c>
      <c r="D202" s="28">
        <v>3990</v>
      </c>
      <c r="E202" s="6" t="s">
        <v>43</v>
      </c>
      <c r="F202" s="6" t="s">
        <v>77</v>
      </c>
      <c r="G202" s="6" t="s">
        <v>376</v>
      </c>
      <c r="H202" s="6" t="s">
        <v>4</v>
      </c>
      <c r="I202" s="19"/>
      <c r="J202" s="7"/>
      <c r="K202" s="7"/>
      <c r="L202" s="7"/>
    </row>
    <row r="203" spans="1:12">
      <c r="A203" s="6">
        <v>147</v>
      </c>
      <c r="B203" s="7" t="s">
        <v>220</v>
      </c>
      <c r="C203" s="27" t="s">
        <v>228</v>
      </c>
      <c r="D203" s="28">
        <v>2200</v>
      </c>
      <c r="E203" s="6" t="s">
        <v>43</v>
      </c>
      <c r="F203" s="6" t="s">
        <v>77</v>
      </c>
      <c r="G203" s="6" t="s">
        <v>377</v>
      </c>
      <c r="H203" s="6" t="s">
        <v>4</v>
      </c>
      <c r="I203" s="19"/>
      <c r="J203" s="7"/>
      <c r="K203" s="7"/>
      <c r="L203" s="7"/>
    </row>
    <row r="204" spans="1:12">
      <c r="A204" s="6">
        <v>148</v>
      </c>
      <c r="B204" s="7" t="s">
        <v>221</v>
      </c>
      <c r="C204" s="27" t="s">
        <v>230</v>
      </c>
      <c r="D204" s="28">
        <v>8300</v>
      </c>
      <c r="E204" s="6" t="s">
        <v>43</v>
      </c>
      <c r="F204" s="6" t="s">
        <v>77</v>
      </c>
      <c r="G204" s="6" t="s">
        <v>376</v>
      </c>
      <c r="H204" s="6" t="s">
        <v>4</v>
      </c>
      <c r="I204" s="19"/>
      <c r="J204" s="7"/>
      <c r="K204" s="7"/>
      <c r="L204" s="7"/>
    </row>
    <row r="205" spans="1:12">
      <c r="A205" s="6">
        <v>149</v>
      </c>
      <c r="B205" s="7" t="s">
        <v>221</v>
      </c>
      <c r="C205" s="27" t="s">
        <v>231</v>
      </c>
      <c r="D205" s="28">
        <v>8800</v>
      </c>
      <c r="E205" s="6" t="s">
        <v>43</v>
      </c>
      <c r="F205" s="6" t="s">
        <v>77</v>
      </c>
      <c r="G205" s="6" t="s">
        <v>376</v>
      </c>
      <c r="H205" s="6" t="s">
        <v>4</v>
      </c>
      <c r="I205" s="19"/>
      <c r="J205" s="7"/>
      <c r="K205" s="7"/>
      <c r="L205" s="7"/>
    </row>
    <row r="206" spans="1:12">
      <c r="A206" s="6">
        <v>150</v>
      </c>
      <c r="B206" s="7" t="s">
        <v>221</v>
      </c>
      <c r="C206" s="27" t="s">
        <v>232</v>
      </c>
      <c r="D206" s="28">
        <v>7500</v>
      </c>
      <c r="E206" s="6" t="s">
        <v>43</v>
      </c>
      <c r="F206" s="6" t="s">
        <v>78</v>
      </c>
      <c r="G206" s="6" t="s">
        <v>367</v>
      </c>
      <c r="H206" s="6" t="s">
        <v>4</v>
      </c>
      <c r="I206" s="19"/>
      <c r="J206" s="7"/>
      <c r="K206" s="7"/>
      <c r="L206" s="7"/>
    </row>
    <row r="207" spans="1:12">
      <c r="A207" s="6">
        <v>151</v>
      </c>
      <c r="B207" s="7" t="s">
        <v>222</v>
      </c>
      <c r="C207" s="27" t="s">
        <v>233</v>
      </c>
      <c r="D207" s="28">
        <v>77390</v>
      </c>
      <c r="E207" s="6" t="s">
        <v>43</v>
      </c>
      <c r="F207" s="6" t="s">
        <v>77</v>
      </c>
      <c r="G207" s="6" t="s">
        <v>376</v>
      </c>
      <c r="H207" s="6" t="s">
        <v>4</v>
      </c>
      <c r="I207" s="19"/>
      <c r="J207" s="7"/>
      <c r="K207" s="7"/>
      <c r="L207" s="7"/>
    </row>
    <row r="208" spans="1:12">
      <c r="A208" s="6">
        <v>152</v>
      </c>
      <c r="B208" s="7" t="s">
        <v>223</v>
      </c>
      <c r="C208" s="27" t="s">
        <v>234</v>
      </c>
      <c r="D208" s="28">
        <v>7200</v>
      </c>
      <c r="E208" s="6" t="s">
        <v>43</v>
      </c>
      <c r="F208" s="6" t="s">
        <v>77</v>
      </c>
      <c r="G208" s="6" t="s">
        <v>376</v>
      </c>
      <c r="H208" s="6" t="s">
        <v>4</v>
      </c>
      <c r="I208" s="19"/>
      <c r="J208" s="7"/>
      <c r="K208" s="19"/>
      <c r="L208" s="15"/>
    </row>
    <row r="209" spans="1:13" ht="27" customHeight="1">
      <c r="A209" s="10"/>
      <c r="B209" s="11"/>
      <c r="C209" s="10"/>
      <c r="D209" s="45"/>
      <c r="E209" s="10"/>
      <c r="F209" s="10"/>
      <c r="G209" s="10"/>
      <c r="H209" s="10"/>
      <c r="I209" s="10"/>
      <c r="J209" s="11"/>
      <c r="K209" s="11"/>
    </row>
    <row r="210" spans="1:13" ht="27" customHeight="1">
      <c r="A210" s="12"/>
      <c r="B210" s="13"/>
      <c r="C210" s="12"/>
      <c r="D210" s="47"/>
      <c r="E210" s="12"/>
      <c r="F210" s="12"/>
      <c r="G210" s="12"/>
      <c r="H210" s="12"/>
      <c r="I210" s="12"/>
      <c r="J210" s="13"/>
      <c r="K210" s="13"/>
    </row>
    <row r="211" spans="1:13" s="5" customFormat="1">
      <c r="A211" s="102" t="s">
        <v>0</v>
      </c>
      <c r="B211" s="102" t="s">
        <v>5</v>
      </c>
      <c r="C211" s="22" t="s">
        <v>362</v>
      </c>
      <c r="D211" s="23" t="s">
        <v>6</v>
      </c>
      <c r="E211" s="104" t="s">
        <v>7</v>
      </c>
      <c r="F211" s="106" t="s">
        <v>8</v>
      </c>
      <c r="G211" s="104"/>
      <c r="H211" s="41" t="s">
        <v>1</v>
      </c>
      <c r="I211" s="110" t="s">
        <v>10</v>
      </c>
      <c r="J211" s="111"/>
      <c r="K211" s="112"/>
      <c r="L211" s="102" t="s">
        <v>3</v>
      </c>
      <c r="M211" s="31"/>
    </row>
    <row r="212" spans="1:13" s="5" customFormat="1">
      <c r="A212" s="103"/>
      <c r="B212" s="103"/>
      <c r="C212" s="24" t="s">
        <v>361</v>
      </c>
      <c r="D212" s="25" t="s">
        <v>2</v>
      </c>
      <c r="E212" s="105"/>
      <c r="F212" s="107"/>
      <c r="G212" s="105"/>
      <c r="H212" s="20" t="s">
        <v>9</v>
      </c>
      <c r="I212" s="20" t="s">
        <v>11</v>
      </c>
      <c r="J212" s="20" t="s">
        <v>12</v>
      </c>
      <c r="K212" s="21" t="s">
        <v>13</v>
      </c>
      <c r="L212" s="103"/>
      <c r="M212" s="31"/>
    </row>
    <row r="213" spans="1:13">
      <c r="A213" s="6">
        <v>153</v>
      </c>
      <c r="B213" s="7" t="s">
        <v>223</v>
      </c>
      <c r="C213" s="27" t="s">
        <v>235</v>
      </c>
      <c r="D213" s="28">
        <v>20000</v>
      </c>
      <c r="E213" s="6" t="s">
        <v>43</v>
      </c>
      <c r="F213" s="6" t="s">
        <v>77</v>
      </c>
      <c r="G213" s="6" t="s">
        <v>376</v>
      </c>
      <c r="H213" s="6" t="s">
        <v>4</v>
      </c>
      <c r="I213" s="19"/>
      <c r="J213" s="7"/>
      <c r="K213" s="19"/>
      <c r="L213" s="6"/>
    </row>
    <row r="214" spans="1:13">
      <c r="A214" s="6">
        <v>154</v>
      </c>
      <c r="B214" s="7" t="s">
        <v>223</v>
      </c>
      <c r="C214" s="27" t="s">
        <v>236</v>
      </c>
      <c r="D214" s="28">
        <v>18900</v>
      </c>
      <c r="E214" s="6" t="s">
        <v>43</v>
      </c>
      <c r="F214" s="6" t="s">
        <v>77</v>
      </c>
      <c r="G214" s="6" t="s">
        <v>376</v>
      </c>
      <c r="H214" s="6" t="s">
        <v>4</v>
      </c>
      <c r="I214" s="19"/>
      <c r="J214" s="7"/>
      <c r="K214" s="7"/>
      <c r="L214" s="19"/>
    </row>
    <row r="215" spans="1:13">
      <c r="A215" s="6">
        <v>155</v>
      </c>
      <c r="B215" s="7" t="s">
        <v>223</v>
      </c>
      <c r="C215" s="27" t="s">
        <v>237</v>
      </c>
      <c r="D215" s="28">
        <v>12990</v>
      </c>
      <c r="E215" s="6" t="s">
        <v>43</v>
      </c>
      <c r="F215" s="6" t="s">
        <v>78</v>
      </c>
      <c r="G215" s="6" t="s">
        <v>369</v>
      </c>
      <c r="H215" s="6" t="s">
        <v>4</v>
      </c>
      <c r="I215" s="19"/>
      <c r="J215" s="7"/>
      <c r="K215" s="7"/>
      <c r="L215" s="7"/>
    </row>
    <row r="216" spans="1:13">
      <c r="A216" s="6">
        <v>156</v>
      </c>
      <c r="B216" s="7" t="s">
        <v>223</v>
      </c>
      <c r="C216" s="27" t="s">
        <v>238</v>
      </c>
      <c r="D216" s="28">
        <v>12990</v>
      </c>
      <c r="E216" s="6" t="s">
        <v>43</v>
      </c>
      <c r="F216" s="6" t="s">
        <v>78</v>
      </c>
      <c r="G216" s="6" t="s">
        <v>376</v>
      </c>
      <c r="H216" s="6" t="s">
        <v>4</v>
      </c>
      <c r="I216" s="19"/>
      <c r="J216" s="7"/>
      <c r="K216" s="7"/>
      <c r="L216" s="7"/>
    </row>
    <row r="217" spans="1:13">
      <c r="A217" s="6">
        <v>157</v>
      </c>
      <c r="B217" s="7" t="s">
        <v>331</v>
      </c>
      <c r="C217" s="27" t="s">
        <v>332</v>
      </c>
      <c r="D217" s="28">
        <v>11950</v>
      </c>
      <c r="E217" s="6" t="s">
        <v>43</v>
      </c>
      <c r="F217" s="6" t="s">
        <v>78</v>
      </c>
      <c r="G217" s="6" t="s">
        <v>367</v>
      </c>
      <c r="H217" s="6" t="s">
        <v>4</v>
      </c>
      <c r="I217" s="19"/>
      <c r="J217" s="7"/>
      <c r="K217" s="7"/>
      <c r="L217" s="7"/>
    </row>
    <row r="218" spans="1:13">
      <c r="A218" s="6">
        <v>158</v>
      </c>
      <c r="B218" s="7" t="s">
        <v>331</v>
      </c>
      <c r="C218" s="27" t="s">
        <v>333</v>
      </c>
      <c r="D218" s="28">
        <v>11950</v>
      </c>
      <c r="E218" s="6" t="s">
        <v>43</v>
      </c>
      <c r="F218" s="6" t="s">
        <v>78</v>
      </c>
      <c r="G218" s="6" t="s">
        <v>368</v>
      </c>
      <c r="H218" s="6" t="s">
        <v>4</v>
      </c>
      <c r="I218" s="19"/>
      <c r="J218" s="7"/>
      <c r="K218" s="7"/>
      <c r="L218" s="7"/>
    </row>
    <row r="219" spans="1:13">
      <c r="A219" s="6">
        <v>159</v>
      </c>
      <c r="B219" s="7" t="s">
        <v>239</v>
      </c>
      <c r="C219" s="27" t="s">
        <v>249</v>
      </c>
      <c r="D219" s="28">
        <v>27000</v>
      </c>
      <c r="E219" s="6" t="s">
        <v>43</v>
      </c>
      <c r="F219" s="6" t="s">
        <v>77</v>
      </c>
      <c r="G219" s="6" t="s">
        <v>376</v>
      </c>
      <c r="H219" s="6" t="s">
        <v>4</v>
      </c>
      <c r="I219" s="19"/>
      <c r="J219" s="7"/>
      <c r="K219" s="7"/>
      <c r="L219" s="7"/>
    </row>
    <row r="220" spans="1:13">
      <c r="A220" s="6">
        <v>160</v>
      </c>
      <c r="B220" s="7" t="s">
        <v>243</v>
      </c>
      <c r="C220" s="27" t="s">
        <v>252</v>
      </c>
      <c r="D220" s="28">
        <v>9800</v>
      </c>
      <c r="E220" s="6" t="s">
        <v>43</v>
      </c>
      <c r="F220" s="6" t="s">
        <v>77</v>
      </c>
      <c r="G220" s="6" t="s">
        <v>376</v>
      </c>
      <c r="H220" s="6" t="s">
        <v>4</v>
      </c>
      <c r="I220" s="19"/>
      <c r="J220" s="7"/>
      <c r="K220" s="7"/>
      <c r="L220" s="7"/>
    </row>
    <row r="221" spans="1:13">
      <c r="A221" s="6">
        <v>161</v>
      </c>
      <c r="B221" s="7" t="s">
        <v>245</v>
      </c>
      <c r="C221" s="27" t="s">
        <v>254</v>
      </c>
      <c r="D221" s="28">
        <v>2600</v>
      </c>
      <c r="E221" s="6" t="s">
        <v>43</v>
      </c>
      <c r="F221" s="6" t="s">
        <v>77</v>
      </c>
      <c r="G221" s="6" t="s">
        <v>367</v>
      </c>
      <c r="H221" s="6" t="s">
        <v>4</v>
      </c>
      <c r="I221" s="19"/>
      <c r="J221" s="7"/>
      <c r="K221" s="7"/>
      <c r="L221" s="7"/>
    </row>
    <row r="222" spans="1:13">
      <c r="A222" s="6">
        <v>162</v>
      </c>
      <c r="B222" s="7" t="s">
        <v>246</v>
      </c>
      <c r="C222" s="27" t="s">
        <v>255</v>
      </c>
      <c r="D222" s="28">
        <v>3900</v>
      </c>
      <c r="E222" s="6" t="s">
        <v>43</v>
      </c>
      <c r="F222" s="6" t="s">
        <v>77</v>
      </c>
      <c r="G222" s="6" t="s">
        <v>376</v>
      </c>
      <c r="H222" s="6" t="s">
        <v>4</v>
      </c>
      <c r="I222" s="19"/>
      <c r="J222" s="7"/>
      <c r="K222" s="7"/>
      <c r="L222" s="7"/>
    </row>
    <row r="223" spans="1:13">
      <c r="A223" s="6">
        <v>163</v>
      </c>
      <c r="B223" s="7" t="s">
        <v>246</v>
      </c>
      <c r="C223" s="27" t="s">
        <v>256</v>
      </c>
      <c r="D223" s="28">
        <v>55000</v>
      </c>
      <c r="E223" s="6" t="s">
        <v>43</v>
      </c>
      <c r="F223" s="6" t="s">
        <v>77</v>
      </c>
      <c r="G223" s="6" t="str">
        <f>+G222</f>
        <v>สำนักปลัด</v>
      </c>
      <c r="H223" s="6" t="s">
        <v>4</v>
      </c>
      <c r="I223" s="19"/>
      <c r="J223" s="7"/>
      <c r="K223" s="7"/>
      <c r="L223" s="7"/>
    </row>
    <row r="224" spans="1:13">
      <c r="A224" s="6">
        <v>164</v>
      </c>
      <c r="B224" s="7" t="s">
        <v>246</v>
      </c>
      <c r="C224" s="27" t="s">
        <v>257</v>
      </c>
      <c r="D224" s="28">
        <v>19000</v>
      </c>
      <c r="E224" s="6" t="s">
        <v>43</v>
      </c>
      <c r="F224" s="6" t="s">
        <v>77</v>
      </c>
      <c r="G224" s="6" t="str">
        <f>+G223</f>
        <v>สำนักปลัด</v>
      </c>
      <c r="H224" s="6" t="s">
        <v>4</v>
      </c>
      <c r="I224" s="19"/>
      <c r="J224" s="7"/>
      <c r="K224" s="7"/>
      <c r="L224" s="7"/>
    </row>
    <row r="225" spans="1:13">
      <c r="A225" s="6">
        <v>165</v>
      </c>
      <c r="B225" s="7" t="s">
        <v>247</v>
      </c>
      <c r="C225" s="27" t="s">
        <v>258</v>
      </c>
      <c r="D225" s="28">
        <v>20000</v>
      </c>
      <c r="E225" s="6" t="s">
        <v>42</v>
      </c>
      <c r="F225" s="6" t="s">
        <v>77</v>
      </c>
      <c r="G225" s="6" t="str">
        <f>+G224</f>
        <v>สำนักปลัด</v>
      </c>
      <c r="H225" s="6" t="s">
        <v>4</v>
      </c>
      <c r="I225" s="6"/>
      <c r="J225" s="19"/>
      <c r="K225" s="7"/>
      <c r="L225" s="7"/>
    </row>
    <row r="226" spans="1:13">
      <c r="A226" s="6">
        <v>166</v>
      </c>
      <c r="B226" s="7" t="s">
        <v>248</v>
      </c>
      <c r="C226" s="27" t="s">
        <v>259</v>
      </c>
      <c r="D226" s="28">
        <v>18900</v>
      </c>
      <c r="E226" s="6" t="s">
        <v>42</v>
      </c>
      <c r="F226" s="6" t="s">
        <v>77</v>
      </c>
      <c r="G226" s="6" t="str">
        <f>+G225</f>
        <v>สำนักปลัด</v>
      </c>
      <c r="H226" s="6" t="s">
        <v>4</v>
      </c>
      <c r="I226" s="19"/>
      <c r="J226" s="7"/>
      <c r="K226" s="7"/>
      <c r="L226" s="7"/>
    </row>
    <row r="227" spans="1:13">
      <c r="A227" s="6">
        <v>167</v>
      </c>
      <c r="B227" s="7" t="s">
        <v>356</v>
      </c>
      <c r="C227" s="27" t="s">
        <v>357</v>
      </c>
      <c r="D227" s="28">
        <v>11800</v>
      </c>
      <c r="E227" s="6" t="s">
        <v>43</v>
      </c>
      <c r="F227" s="6" t="s">
        <v>78</v>
      </c>
      <c r="G227" s="6" t="str">
        <f>+G226</f>
        <v>สำนักปลัด</v>
      </c>
      <c r="H227" s="6"/>
      <c r="I227" s="19"/>
      <c r="J227" s="7"/>
      <c r="K227" s="7"/>
      <c r="L227" s="7"/>
    </row>
    <row r="228" spans="1:13">
      <c r="A228" s="6">
        <v>168</v>
      </c>
      <c r="B228" s="7" t="s">
        <v>260</v>
      </c>
      <c r="C228" s="27" t="s">
        <v>270</v>
      </c>
      <c r="D228" s="28">
        <v>2500</v>
      </c>
      <c r="E228" s="6" t="s">
        <v>43</v>
      </c>
      <c r="F228" s="6" t="s">
        <v>77</v>
      </c>
      <c r="G228" s="6" t="s">
        <v>367</v>
      </c>
      <c r="H228" s="6" t="s">
        <v>4</v>
      </c>
      <c r="I228" s="19"/>
      <c r="J228" s="7"/>
      <c r="K228" s="7"/>
      <c r="L228" s="7"/>
    </row>
    <row r="229" spans="1:13">
      <c r="A229" s="6">
        <v>169</v>
      </c>
      <c r="B229" s="7" t="s">
        <v>348</v>
      </c>
      <c r="C229" s="27" t="s">
        <v>349</v>
      </c>
      <c r="D229" s="28">
        <v>1730</v>
      </c>
      <c r="E229" s="6" t="s">
        <v>43</v>
      </c>
      <c r="F229" s="6" t="s">
        <v>78</v>
      </c>
      <c r="G229" s="6" t="s">
        <v>376</v>
      </c>
      <c r="H229" s="6" t="s">
        <v>4</v>
      </c>
      <c r="I229" s="19"/>
      <c r="J229" s="7"/>
      <c r="K229" s="7"/>
      <c r="L229" s="7"/>
    </row>
    <row r="230" spans="1:13">
      <c r="A230" s="6">
        <v>170</v>
      </c>
      <c r="B230" s="7" t="s">
        <v>261</v>
      </c>
      <c r="C230" s="27" t="s">
        <v>271</v>
      </c>
      <c r="D230" s="28">
        <v>2078</v>
      </c>
      <c r="E230" s="6" t="s">
        <v>43</v>
      </c>
      <c r="F230" s="6" t="s">
        <v>77</v>
      </c>
      <c r="G230" s="6" t="s">
        <v>376</v>
      </c>
      <c r="H230" s="6" t="s">
        <v>4</v>
      </c>
      <c r="I230" s="19"/>
      <c r="J230" s="7"/>
      <c r="K230" s="7"/>
      <c r="L230" s="7"/>
    </row>
    <row r="231" spans="1:13">
      <c r="A231" s="6">
        <v>171</v>
      </c>
      <c r="B231" s="7" t="s">
        <v>261</v>
      </c>
      <c r="C231" s="27" t="s">
        <v>272</v>
      </c>
      <c r="D231" s="28">
        <v>1200</v>
      </c>
      <c r="E231" s="6" t="s">
        <v>43</v>
      </c>
      <c r="F231" s="6" t="s">
        <v>77</v>
      </c>
      <c r="G231" s="6" t="s">
        <v>376</v>
      </c>
      <c r="H231" s="6" t="s">
        <v>4</v>
      </c>
      <c r="I231" s="19"/>
      <c r="J231" s="7"/>
      <c r="K231" s="7"/>
      <c r="L231" s="7"/>
    </row>
    <row r="232" spans="1:13">
      <c r="A232" s="6">
        <v>172</v>
      </c>
      <c r="B232" s="7" t="s">
        <v>262</v>
      </c>
      <c r="C232" s="27" t="s">
        <v>273</v>
      </c>
      <c r="D232" s="28">
        <v>15000</v>
      </c>
      <c r="E232" s="6" t="s">
        <v>43</v>
      </c>
      <c r="F232" s="6" t="s">
        <v>77</v>
      </c>
      <c r="G232" s="6" t="s">
        <v>376</v>
      </c>
      <c r="H232" s="6" t="s">
        <v>4</v>
      </c>
      <c r="I232" s="6"/>
      <c r="J232" s="19"/>
      <c r="K232" s="7"/>
      <c r="L232" s="7"/>
    </row>
    <row r="233" spans="1:13">
      <c r="A233" s="6">
        <v>173</v>
      </c>
      <c r="B233" s="7" t="s">
        <v>263</v>
      </c>
      <c r="C233" s="27" t="s">
        <v>274</v>
      </c>
      <c r="D233" s="28">
        <v>11000</v>
      </c>
      <c r="E233" s="6" t="s">
        <v>43</v>
      </c>
      <c r="F233" s="6" t="s">
        <v>77</v>
      </c>
      <c r="G233" s="6" t="s">
        <v>368</v>
      </c>
      <c r="H233" s="6" t="s">
        <v>4</v>
      </c>
      <c r="I233" s="19"/>
      <c r="J233" s="7"/>
      <c r="K233" s="7"/>
      <c r="L233" s="7"/>
    </row>
    <row r="234" spans="1:13">
      <c r="A234" s="6">
        <v>174</v>
      </c>
      <c r="B234" s="7" t="s">
        <v>264</v>
      </c>
      <c r="C234" s="27" t="s">
        <v>276</v>
      </c>
      <c r="D234" s="28">
        <v>4990</v>
      </c>
      <c r="E234" s="6" t="s">
        <v>43</v>
      </c>
      <c r="F234" s="6" t="s">
        <v>77</v>
      </c>
      <c r="G234" s="6" t="s">
        <v>376</v>
      </c>
      <c r="H234" s="6" t="s">
        <v>4</v>
      </c>
      <c r="I234" s="19"/>
      <c r="J234" s="7"/>
      <c r="K234" s="7"/>
      <c r="L234" s="15"/>
    </row>
    <row r="235" spans="1:13">
      <c r="A235" s="10"/>
      <c r="B235" s="11"/>
      <c r="C235" s="10"/>
      <c r="D235" s="45"/>
      <c r="E235" s="10"/>
      <c r="F235" s="10"/>
      <c r="G235" s="10"/>
      <c r="H235" s="10"/>
      <c r="I235" s="10"/>
      <c r="J235" s="11"/>
      <c r="K235" s="11"/>
    </row>
    <row r="236" spans="1:13">
      <c r="A236" s="12"/>
      <c r="B236" s="13"/>
      <c r="C236" s="12"/>
      <c r="D236" s="47"/>
      <c r="E236" s="12"/>
      <c r="F236" s="12"/>
      <c r="G236" s="12"/>
      <c r="H236" s="12"/>
      <c r="I236" s="12"/>
      <c r="J236" s="13"/>
      <c r="K236" s="13"/>
    </row>
    <row r="237" spans="1:13" s="5" customFormat="1">
      <c r="A237" s="102" t="s">
        <v>0</v>
      </c>
      <c r="B237" s="102" t="s">
        <v>5</v>
      </c>
      <c r="C237" s="22" t="s">
        <v>362</v>
      </c>
      <c r="D237" s="23" t="s">
        <v>6</v>
      </c>
      <c r="E237" s="104" t="s">
        <v>7</v>
      </c>
      <c r="F237" s="106" t="s">
        <v>8</v>
      </c>
      <c r="G237" s="104"/>
      <c r="H237" s="41" t="s">
        <v>1</v>
      </c>
      <c r="I237" s="110" t="s">
        <v>10</v>
      </c>
      <c r="J237" s="111"/>
      <c r="K237" s="112"/>
      <c r="L237" s="102" t="s">
        <v>3</v>
      </c>
      <c r="M237" s="31"/>
    </row>
    <row r="238" spans="1:13" s="5" customFormat="1">
      <c r="A238" s="103"/>
      <c r="B238" s="103"/>
      <c r="C238" s="24" t="s">
        <v>361</v>
      </c>
      <c r="D238" s="25" t="s">
        <v>2</v>
      </c>
      <c r="E238" s="105"/>
      <c r="F238" s="107"/>
      <c r="G238" s="105"/>
      <c r="H238" s="20" t="s">
        <v>9</v>
      </c>
      <c r="I238" s="20" t="s">
        <v>11</v>
      </c>
      <c r="J238" s="20" t="s">
        <v>12</v>
      </c>
      <c r="K238" s="21" t="s">
        <v>13</v>
      </c>
      <c r="L238" s="103"/>
      <c r="M238" s="31"/>
    </row>
    <row r="239" spans="1:13">
      <c r="A239" s="6">
        <v>175</v>
      </c>
      <c r="B239" s="7" t="s">
        <v>264</v>
      </c>
      <c r="C239" s="27" t="s">
        <v>399</v>
      </c>
      <c r="D239" s="28">
        <v>5690</v>
      </c>
      <c r="E239" s="6" t="s">
        <v>43</v>
      </c>
      <c r="F239" s="6" t="s">
        <v>77</v>
      </c>
      <c r="G239" s="6" t="s">
        <v>376</v>
      </c>
      <c r="H239" s="6" t="s">
        <v>4</v>
      </c>
      <c r="I239" s="19"/>
      <c r="J239" s="7"/>
      <c r="K239" s="7"/>
      <c r="L239" s="6"/>
    </row>
    <row r="240" spans="1:13">
      <c r="A240" s="6">
        <v>176</v>
      </c>
      <c r="B240" s="7" t="s">
        <v>264</v>
      </c>
      <c r="C240" s="27" t="s">
        <v>398</v>
      </c>
      <c r="D240" s="28">
        <v>5690</v>
      </c>
      <c r="E240" s="6" t="s">
        <v>43</v>
      </c>
      <c r="F240" s="6" t="s">
        <v>77</v>
      </c>
      <c r="G240" s="6" t="s">
        <v>367</v>
      </c>
      <c r="H240" s="6" t="s">
        <v>4</v>
      </c>
      <c r="I240" s="19"/>
      <c r="J240" s="7"/>
      <c r="K240" s="7"/>
      <c r="L240" s="19"/>
    </row>
    <row r="241" spans="1:12">
      <c r="A241" s="6">
        <v>177</v>
      </c>
      <c r="B241" s="7" t="s">
        <v>266</v>
      </c>
      <c r="C241" s="27" t="s">
        <v>281</v>
      </c>
      <c r="D241" s="28">
        <v>6750</v>
      </c>
      <c r="E241" s="6" t="s">
        <v>43</v>
      </c>
      <c r="F241" s="6" t="s">
        <v>77</v>
      </c>
      <c r="G241" s="6" t="s">
        <v>376</v>
      </c>
      <c r="H241" s="6" t="s">
        <v>4</v>
      </c>
      <c r="I241" s="6"/>
      <c r="J241" s="19"/>
      <c r="K241" s="19"/>
      <c r="L241" s="7"/>
    </row>
    <row r="242" spans="1:12">
      <c r="A242" s="6">
        <v>178</v>
      </c>
      <c r="B242" s="7" t="s">
        <v>267</v>
      </c>
      <c r="C242" s="27" t="s">
        <v>282</v>
      </c>
      <c r="D242" s="28">
        <v>3500</v>
      </c>
      <c r="E242" s="6" t="s">
        <v>43</v>
      </c>
      <c r="F242" s="6" t="s">
        <v>77</v>
      </c>
      <c r="G242" s="6" t="s">
        <v>376</v>
      </c>
      <c r="H242" s="6" t="s">
        <v>4</v>
      </c>
      <c r="I242" s="19"/>
      <c r="J242" s="7"/>
      <c r="K242" s="7"/>
      <c r="L242" s="7"/>
    </row>
    <row r="243" spans="1:12">
      <c r="A243" s="6">
        <v>179</v>
      </c>
      <c r="B243" s="7" t="s">
        <v>268</v>
      </c>
      <c r="C243" s="27" t="s">
        <v>283</v>
      </c>
      <c r="D243" s="28">
        <v>400</v>
      </c>
      <c r="E243" s="6" t="s">
        <v>43</v>
      </c>
      <c r="F243" s="6" t="s">
        <v>77</v>
      </c>
      <c r="G243" s="6" t="s">
        <v>376</v>
      </c>
      <c r="H243" s="6" t="s">
        <v>4</v>
      </c>
      <c r="I243" s="19"/>
      <c r="J243" s="7"/>
      <c r="K243" s="7"/>
      <c r="L243" s="7"/>
    </row>
    <row r="244" spans="1:12" s="9" customFormat="1">
      <c r="A244" s="6">
        <v>180</v>
      </c>
      <c r="B244" s="7" t="s">
        <v>269</v>
      </c>
      <c r="C244" s="27" t="s">
        <v>284</v>
      </c>
      <c r="D244" s="28">
        <v>800</v>
      </c>
      <c r="E244" s="6" t="s">
        <v>43</v>
      </c>
      <c r="F244" s="6" t="s">
        <v>77</v>
      </c>
      <c r="G244" s="6" t="s">
        <v>376</v>
      </c>
      <c r="H244" s="6" t="s">
        <v>4</v>
      </c>
      <c r="I244" s="19"/>
      <c r="J244" s="7"/>
      <c r="K244" s="7"/>
      <c r="L244" s="7"/>
    </row>
    <row r="245" spans="1:12">
      <c r="A245" s="6">
        <v>181</v>
      </c>
      <c r="B245" s="7" t="s">
        <v>285</v>
      </c>
      <c r="C245" s="27" t="s">
        <v>293</v>
      </c>
      <c r="D245" s="28">
        <v>450</v>
      </c>
      <c r="E245" s="6" t="s">
        <v>43</v>
      </c>
      <c r="F245" s="6" t="s">
        <v>77</v>
      </c>
      <c r="G245" s="6" t="s">
        <v>376</v>
      </c>
      <c r="H245" s="6" t="s">
        <v>4</v>
      </c>
      <c r="I245" s="19"/>
      <c r="J245" s="7"/>
      <c r="K245" s="7"/>
      <c r="L245" s="7"/>
    </row>
    <row r="246" spans="1:12">
      <c r="A246" s="6">
        <v>182</v>
      </c>
      <c r="B246" s="7" t="s">
        <v>286</v>
      </c>
      <c r="C246" s="27" t="s">
        <v>294</v>
      </c>
      <c r="D246" s="28">
        <v>12000</v>
      </c>
      <c r="E246" s="6" t="s">
        <v>43</v>
      </c>
      <c r="F246" s="6" t="s">
        <v>77</v>
      </c>
      <c r="G246" s="6" t="s">
        <v>376</v>
      </c>
      <c r="H246" s="6" t="s">
        <v>4</v>
      </c>
      <c r="I246" s="19"/>
      <c r="J246" s="19"/>
      <c r="K246" s="7"/>
      <c r="L246" s="7"/>
    </row>
    <row r="247" spans="1:12">
      <c r="A247" s="6"/>
      <c r="B247" s="7"/>
      <c r="C247" s="27"/>
      <c r="D247" s="28"/>
      <c r="E247" s="6"/>
      <c r="F247" s="6"/>
      <c r="G247" s="6"/>
      <c r="H247" s="6"/>
      <c r="I247" s="19"/>
      <c r="J247" s="19"/>
      <c r="K247" s="7"/>
      <c r="L247" s="7"/>
    </row>
    <row r="248" spans="1:12">
      <c r="A248" s="6"/>
      <c r="B248" s="26" t="s">
        <v>485</v>
      </c>
      <c r="C248" s="27"/>
      <c r="D248" s="28"/>
      <c r="E248" s="6"/>
      <c r="F248" s="6"/>
      <c r="G248" s="6"/>
      <c r="H248" s="6"/>
      <c r="I248" s="19"/>
      <c r="J248" s="19"/>
      <c r="K248" s="7"/>
      <c r="L248" s="7"/>
    </row>
    <row r="249" spans="1:12">
      <c r="A249" s="6">
        <v>1</v>
      </c>
      <c r="B249" s="7" t="s">
        <v>171</v>
      </c>
      <c r="C249" s="27" t="s">
        <v>402</v>
      </c>
      <c r="D249" s="28">
        <v>44900</v>
      </c>
      <c r="E249" s="6" t="s">
        <v>43</v>
      </c>
      <c r="F249" s="6" t="s">
        <v>77</v>
      </c>
      <c r="G249" s="6" t="s">
        <v>376</v>
      </c>
      <c r="H249" s="6" t="s">
        <v>4</v>
      </c>
      <c r="I249" s="19"/>
      <c r="J249" s="7"/>
      <c r="K249" s="7"/>
      <c r="L249" s="7"/>
    </row>
    <row r="250" spans="1:12">
      <c r="A250" s="6">
        <v>2</v>
      </c>
      <c r="B250" s="7" t="s">
        <v>171</v>
      </c>
      <c r="C250" s="27" t="s">
        <v>182</v>
      </c>
      <c r="D250" s="28">
        <v>38800</v>
      </c>
      <c r="E250" s="6" t="s">
        <v>43</v>
      </c>
      <c r="F250" s="6" t="s">
        <v>77</v>
      </c>
      <c r="G250" s="6" t="s">
        <v>367</v>
      </c>
      <c r="H250" s="6" t="s">
        <v>4</v>
      </c>
      <c r="I250" s="19"/>
      <c r="J250" s="7"/>
      <c r="K250" s="7"/>
      <c r="L250" s="7"/>
    </row>
    <row r="251" spans="1:12">
      <c r="A251" s="6">
        <v>3</v>
      </c>
      <c r="B251" s="7" t="s">
        <v>327</v>
      </c>
      <c r="C251" s="27" t="s">
        <v>183</v>
      </c>
      <c r="D251" s="28">
        <v>36500</v>
      </c>
      <c r="E251" s="6" t="s">
        <v>43</v>
      </c>
      <c r="F251" s="6" t="s">
        <v>77</v>
      </c>
      <c r="G251" s="6" t="s">
        <v>376</v>
      </c>
      <c r="H251" s="6" t="s">
        <v>4</v>
      </c>
      <c r="I251" s="19"/>
      <c r="J251" s="19"/>
      <c r="K251" s="7"/>
      <c r="L251" s="7"/>
    </row>
    <row r="252" spans="1:12">
      <c r="A252" s="6">
        <v>4</v>
      </c>
      <c r="B252" s="7" t="s">
        <v>171</v>
      </c>
      <c r="C252" s="27" t="s">
        <v>184</v>
      </c>
      <c r="D252" s="28">
        <v>28700</v>
      </c>
      <c r="E252" s="6" t="s">
        <v>43</v>
      </c>
      <c r="F252" s="6" t="s">
        <v>77</v>
      </c>
      <c r="G252" s="6" t="s">
        <v>368</v>
      </c>
      <c r="H252" s="6" t="s">
        <v>4</v>
      </c>
      <c r="I252" s="19"/>
      <c r="J252" s="7"/>
      <c r="K252" s="7"/>
      <c r="L252" s="7"/>
    </row>
    <row r="253" spans="1:12">
      <c r="A253" s="6">
        <v>5</v>
      </c>
      <c r="B253" s="7" t="s">
        <v>171</v>
      </c>
      <c r="C253" s="27" t="s">
        <v>185</v>
      </c>
      <c r="D253" s="28">
        <v>29910</v>
      </c>
      <c r="E253" s="6" t="s">
        <v>43</v>
      </c>
      <c r="F253" s="6" t="s">
        <v>77</v>
      </c>
      <c r="G253" s="6" t="s">
        <v>367</v>
      </c>
      <c r="H253" s="6" t="s">
        <v>4</v>
      </c>
      <c r="I253" s="6"/>
      <c r="J253" s="19"/>
      <c r="K253" s="7"/>
      <c r="L253" s="7"/>
    </row>
    <row r="254" spans="1:12">
      <c r="A254" s="6">
        <v>6</v>
      </c>
      <c r="B254" s="7" t="s">
        <v>171</v>
      </c>
      <c r="C254" s="27" t="s">
        <v>186</v>
      </c>
      <c r="D254" s="28">
        <v>23589</v>
      </c>
      <c r="E254" s="6" t="s">
        <v>43</v>
      </c>
      <c r="F254" s="6" t="s">
        <v>77</v>
      </c>
      <c r="G254" s="6" t="s">
        <v>376</v>
      </c>
      <c r="H254" s="6" t="s">
        <v>4</v>
      </c>
      <c r="I254" s="19"/>
      <c r="J254" s="7"/>
      <c r="K254" s="7"/>
      <c r="L254" s="7"/>
    </row>
    <row r="255" spans="1:12">
      <c r="A255" s="6">
        <v>7</v>
      </c>
      <c r="B255" s="7" t="s">
        <v>171</v>
      </c>
      <c r="C255" s="27" t="s">
        <v>187</v>
      </c>
      <c r="D255" s="28">
        <v>25489</v>
      </c>
      <c r="E255" s="6" t="s">
        <v>43</v>
      </c>
      <c r="F255" s="6" t="s">
        <v>77</v>
      </c>
      <c r="G255" s="6" t="s">
        <v>368</v>
      </c>
      <c r="H255" s="6" t="s">
        <v>4</v>
      </c>
      <c r="I255" s="19"/>
      <c r="J255" s="7"/>
      <c r="K255" s="7"/>
      <c r="L255" s="7"/>
    </row>
    <row r="256" spans="1:12">
      <c r="A256" s="6">
        <v>8</v>
      </c>
      <c r="B256" s="7" t="s">
        <v>480</v>
      </c>
      <c r="C256" s="27" t="s">
        <v>188</v>
      </c>
      <c r="D256" s="28">
        <v>55392</v>
      </c>
      <c r="E256" s="6" t="s">
        <v>43</v>
      </c>
      <c r="F256" s="6" t="s">
        <v>77</v>
      </c>
      <c r="G256" s="6" t="s">
        <v>376</v>
      </c>
      <c r="H256" s="6" t="s">
        <v>4</v>
      </c>
      <c r="I256" s="6"/>
      <c r="J256" s="19"/>
      <c r="K256" s="19"/>
      <c r="L256" s="7"/>
    </row>
    <row r="257" spans="1:13">
      <c r="A257" s="6">
        <v>9</v>
      </c>
      <c r="B257" s="7" t="s">
        <v>171</v>
      </c>
      <c r="C257" s="27" t="s">
        <v>189</v>
      </c>
      <c r="D257" s="28">
        <v>64690</v>
      </c>
      <c r="E257" s="6" t="s">
        <v>43</v>
      </c>
      <c r="F257" s="6" t="s">
        <v>77</v>
      </c>
      <c r="G257" s="6" t="s">
        <v>369</v>
      </c>
      <c r="H257" s="6" t="s">
        <v>4</v>
      </c>
      <c r="I257" s="19"/>
      <c r="J257" s="7"/>
      <c r="K257" s="7"/>
      <c r="L257" s="7"/>
    </row>
    <row r="258" spans="1:13">
      <c r="A258" s="6">
        <v>10</v>
      </c>
      <c r="B258" s="7" t="s">
        <v>171</v>
      </c>
      <c r="C258" s="27" t="s">
        <v>190</v>
      </c>
      <c r="D258" s="28">
        <v>35500</v>
      </c>
      <c r="E258" s="6" t="s">
        <v>43</v>
      </c>
      <c r="F258" s="6" t="s">
        <v>77</v>
      </c>
      <c r="G258" s="6" t="s">
        <v>368</v>
      </c>
      <c r="H258" s="6" t="s">
        <v>4</v>
      </c>
      <c r="I258" s="19"/>
      <c r="J258" s="7"/>
      <c r="K258" s="7"/>
      <c r="L258" s="7"/>
    </row>
    <row r="259" spans="1:13">
      <c r="A259" s="6">
        <v>11</v>
      </c>
      <c r="B259" s="7" t="s">
        <v>171</v>
      </c>
      <c r="C259" s="27" t="s">
        <v>191</v>
      </c>
      <c r="D259" s="28">
        <v>25500</v>
      </c>
      <c r="E259" s="6" t="s">
        <v>43</v>
      </c>
      <c r="F259" s="6" t="s">
        <v>77</v>
      </c>
      <c r="G259" s="6" t="s">
        <v>376</v>
      </c>
      <c r="H259" s="6" t="s">
        <v>4</v>
      </c>
      <c r="I259" s="19"/>
      <c r="J259" s="7"/>
      <c r="K259" s="7"/>
      <c r="L259" s="7"/>
    </row>
    <row r="260" spans="1:13">
      <c r="A260" s="6">
        <v>12</v>
      </c>
      <c r="B260" s="7" t="s">
        <v>171</v>
      </c>
      <c r="C260" s="27" t="s">
        <v>192</v>
      </c>
      <c r="D260" s="28">
        <v>25500</v>
      </c>
      <c r="E260" s="6" t="s">
        <v>43</v>
      </c>
      <c r="F260" s="6" t="s">
        <v>77</v>
      </c>
      <c r="G260" s="6" t="s">
        <v>369</v>
      </c>
      <c r="H260" s="6" t="s">
        <v>4</v>
      </c>
      <c r="I260" s="19"/>
      <c r="J260" s="7"/>
      <c r="K260" s="7"/>
      <c r="L260" s="15"/>
    </row>
    <row r="261" spans="1:13">
      <c r="A261" s="10"/>
      <c r="B261" s="11"/>
      <c r="C261" s="10"/>
      <c r="D261" s="45"/>
      <c r="E261" s="10"/>
      <c r="F261" s="10"/>
      <c r="G261" s="10"/>
      <c r="H261" s="10"/>
      <c r="I261" s="10"/>
      <c r="J261" s="11"/>
      <c r="K261" s="11"/>
    </row>
    <row r="262" spans="1:13">
      <c r="A262" s="12"/>
      <c r="B262" s="13"/>
      <c r="C262" s="12"/>
      <c r="D262" s="47"/>
      <c r="E262" s="12"/>
      <c r="F262" s="12"/>
      <c r="G262" s="12"/>
      <c r="H262" s="12"/>
      <c r="I262" s="12"/>
      <c r="J262" s="13"/>
      <c r="K262" s="13"/>
      <c r="L262" s="5"/>
    </row>
    <row r="263" spans="1:13" s="5" customFormat="1">
      <c r="A263" s="102" t="s">
        <v>0</v>
      </c>
      <c r="B263" s="102" t="s">
        <v>5</v>
      </c>
      <c r="C263" s="22" t="s">
        <v>362</v>
      </c>
      <c r="D263" s="23" t="s">
        <v>6</v>
      </c>
      <c r="E263" s="104" t="s">
        <v>7</v>
      </c>
      <c r="F263" s="106" t="s">
        <v>8</v>
      </c>
      <c r="G263" s="104"/>
      <c r="H263" s="41" t="s">
        <v>1</v>
      </c>
      <c r="I263" s="110" t="s">
        <v>10</v>
      </c>
      <c r="J263" s="111"/>
      <c r="K263" s="112"/>
      <c r="L263" s="102" t="s">
        <v>3</v>
      </c>
      <c r="M263" s="31"/>
    </row>
    <row r="264" spans="1:13" s="5" customFormat="1">
      <c r="A264" s="103"/>
      <c r="B264" s="103"/>
      <c r="C264" s="24" t="s">
        <v>361</v>
      </c>
      <c r="D264" s="25" t="s">
        <v>2</v>
      </c>
      <c r="E264" s="105"/>
      <c r="F264" s="107"/>
      <c r="G264" s="105"/>
      <c r="H264" s="20" t="s">
        <v>9</v>
      </c>
      <c r="I264" s="20" t="s">
        <v>11</v>
      </c>
      <c r="J264" s="20" t="s">
        <v>12</v>
      </c>
      <c r="K264" s="21" t="s">
        <v>13</v>
      </c>
      <c r="L264" s="103"/>
      <c r="M264" s="31"/>
    </row>
    <row r="265" spans="1:13">
      <c r="A265" s="6">
        <v>13</v>
      </c>
      <c r="B265" s="7" t="s">
        <v>171</v>
      </c>
      <c r="C265" s="27" t="s">
        <v>193</v>
      </c>
      <c r="D265" s="28">
        <v>25500</v>
      </c>
      <c r="E265" s="6" t="s">
        <v>43</v>
      </c>
      <c r="F265" s="6" t="s">
        <v>77</v>
      </c>
      <c r="G265" s="6" t="s">
        <v>369</v>
      </c>
      <c r="H265" s="6" t="s">
        <v>4</v>
      </c>
      <c r="I265" s="19"/>
      <c r="J265" s="7"/>
      <c r="K265" s="7"/>
      <c r="L265" s="6"/>
    </row>
    <row r="266" spans="1:13">
      <c r="A266" s="6">
        <v>14</v>
      </c>
      <c r="B266" s="7" t="s">
        <v>171</v>
      </c>
      <c r="C266" s="27" t="s">
        <v>445</v>
      </c>
      <c r="D266" s="28">
        <v>55000</v>
      </c>
      <c r="E266" s="6" t="s">
        <v>43</v>
      </c>
      <c r="F266" s="6" t="s">
        <v>77</v>
      </c>
      <c r="G266" s="6" t="s">
        <v>377</v>
      </c>
      <c r="H266" s="6" t="s">
        <v>4</v>
      </c>
      <c r="I266" s="19"/>
      <c r="J266" s="7"/>
      <c r="K266" s="7"/>
      <c r="L266" s="19"/>
    </row>
    <row r="267" spans="1:13">
      <c r="A267" s="6">
        <v>15</v>
      </c>
      <c r="B267" s="7" t="s">
        <v>171</v>
      </c>
      <c r="C267" s="27" t="s">
        <v>446</v>
      </c>
      <c r="D267" s="28">
        <v>55000</v>
      </c>
      <c r="E267" s="6" t="s">
        <v>43</v>
      </c>
      <c r="F267" s="6" t="s">
        <v>77</v>
      </c>
      <c r="G267" s="51" t="s">
        <v>416</v>
      </c>
      <c r="H267" s="6" t="s">
        <v>4</v>
      </c>
      <c r="I267" s="19"/>
      <c r="J267" s="7"/>
      <c r="K267" s="7"/>
      <c r="L267" s="7"/>
    </row>
    <row r="268" spans="1:13">
      <c r="A268" s="6">
        <v>16</v>
      </c>
      <c r="B268" s="7" t="s">
        <v>171</v>
      </c>
      <c r="C268" s="27" t="s">
        <v>194</v>
      </c>
      <c r="D268" s="28">
        <v>25500</v>
      </c>
      <c r="E268" s="6" t="s">
        <v>43</v>
      </c>
      <c r="F268" s="6" t="s">
        <v>77</v>
      </c>
      <c r="G268" s="6" t="s">
        <v>376</v>
      </c>
      <c r="H268" s="6" t="s">
        <v>4</v>
      </c>
      <c r="I268" s="19"/>
      <c r="J268" s="7"/>
      <c r="K268" s="7"/>
      <c r="L268" s="7"/>
    </row>
    <row r="269" spans="1:13">
      <c r="A269" s="6">
        <v>17</v>
      </c>
      <c r="B269" s="7" t="s">
        <v>171</v>
      </c>
      <c r="C269" s="27" t="s">
        <v>195</v>
      </c>
      <c r="D269" s="28">
        <v>17900</v>
      </c>
      <c r="E269" s="6" t="s">
        <v>43</v>
      </c>
      <c r="F269" s="6" t="s">
        <v>78</v>
      </c>
      <c r="G269" s="6" t="s">
        <v>368</v>
      </c>
      <c r="H269" s="6" t="s">
        <v>4</v>
      </c>
      <c r="I269" s="19"/>
      <c r="J269" s="7"/>
      <c r="K269" s="7"/>
      <c r="L269" s="7"/>
    </row>
    <row r="270" spans="1:13">
      <c r="A270" s="6">
        <v>18</v>
      </c>
      <c r="B270" s="7" t="s">
        <v>327</v>
      </c>
      <c r="C270" s="27" t="s">
        <v>205</v>
      </c>
      <c r="D270" s="28">
        <v>27900</v>
      </c>
      <c r="E270" s="6" t="s">
        <v>43</v>
      </c>
      <c r="F270" s="6" t="s">
        <v>78</v>
      </c>
      <c r="G270" s="6" t="s">
        <v>367</v>
      </c>
      <c r="H270" s="6" t="s">
        <v>4</v>
      </c>
      <c r="I270" s="19"/>
      <c r="J270" s="7"/>
      <c r="K270" s="7"/>
      <c r="L270" s="7"/>
    </row>
    <row r="271" spans="1:13">
      <c r="A271" s="6">
        <v>19</v>
      </c>
      <c r="B271" s="7" t="s">
        <v>327</v>
      </c>
      <c r="C271" s="27" t="s">
        <v>328</v>
      </c>
      <c r="D271" s="28">
        <v>18000</v>
      </c>
      <c r="E271" s="6" t="s">
        <v>42</v>
      </c>
      <c r="F271" s="6" t="s">
        <v>78</v>
      </c>
      <c r="G271" s="6" t="s">
        <v>376</v>
      </c>
      <c r="H271" s="6" t="s">
        <v>4</v>
      </c>
      <c r="I271" s="19"/>
      <c r="J271" s="7"/>
      <c r="K271" s="7"/>
      <c r="L271" s="7"/>
    </row>
    <row r="272" spans="1:13">
      <c r="A272" s="6">
        <v>20</v>
      </c>
      <c r="B272" s="7" t="s">
        <v>329</v>
      </c>
      <c r="C272" s="27" t="s">
        <v>334</v>
      </c>
      <c r="D272" s="28">
        <v>14500</v>
      </c>
      <c r="E272" s="6" t="s">
        <v>42</v>
      </c>
      <c r="F272" s="6" t="s">
        <v>78</v>
      </c>
      <c r="G272" s="6" t="s">
        <v>376</v>
      </c>
      <c r="H272" s="6" t="s">
        <v>4</v>
      </c>
      <c r="I272" s="19"/>
      <c r="J272" s="7"/>
      <c r="K272" s="7"/>
      <c r="L272" s="7"/>
    </row>
    <row r="273" spans="1:12">
      <c r="A273" s="6">
        <v>21</v>
      </c>
      <c r="B273" s="7" t="s">
        <v>329</v>
      </c>
      <c r="C273" s="27" t="s">
        <v>335</v>
      </c>
      <c r="D273" s="28">
        <v>14500</v>
      </c>
      <c r="E273" s="6" t="s">
        <v>42</v>
      </c>
      <c r="F273" s="6" t="s">
        <v>78</v>
      </c>
      <c r="G273" s="6" t="s">
        <v>369</v>
      </c>
      <c r="H273" s="6" t="s">
        <v>4</v>
      </c>
      <c r="I273" s="19"/>
      <c r="J273" s="7"/>
      <c r="K273" s="7"/>
      <c r="L273" s="7"/>
    </row>
    <row r="274" spans="1:12">
      <c r="A274" s="6">
        <v>22</v>
      </c>
      <c r="B274" s="7" t="s">
        <v>481</v>
      </c>
      <c r="C274" s="27" t="s">
        <v>482</v>
      </c>
      <c r="D274" s="28">
        <v>24900</v>
      </c>
      <c r="E274" s="6" t="s">
        <v>43</v>
      </c>
      <c r="F274" s="6" t="s">
        <v>78</v>
      </c>
      <c r="G274" s="6" t="s">
        <v>369</v>
      </c>
      <c r="H274" s="6" t="s">
        <v>4</v>
      </c>
      <c r="I274" s="19"/>
      <c r="J274" s="7"/>
      <c r="K274" s="7"/>
      <c r="L274" s="7"/>
    </row>
    <row r="275" spans="1:12">
      <c r="A275" s="6">
        <v>23</v>
      </c>
      <c r="B275" s="7" t="s">
        <v>265</v>
      </c>
      <c r="C275" s="27" t="s">
        <v>277</v>
      </c>
      <c r="D275" s="28">
        <v>14900</v>
      </c>
      <c r="E275" s="6" t="s">
        <v>43</v>
      </c>
      <c r="F275" s="6" t="s">
        <v>77</v>
      </c>
      <c r="G275" s="6" t="s">
        <v>367</v>
      </c>
      <c r="H275" s="6" t="s">
        <v>4</v>
      </c>
      <c r="I275" s="19"/>
      <c r="J275" s="7"/>
      <c r="K275" s="7"/>
      <c r="L275" s="7"/>
    </row>
    <row r="276" spans="1:12">
      <c r="A276" s="6">
        <v>24</v>
      </c>
      <c r="B276" s="7" t="s">
        <v>265</v>
      </c>
      <c r="C276" s="27" t="s">
        <v>278</v>
      </c>
      <c r="D276" s="28">
        <v>28400</v>
      </c>
      <c r="E276" s="6" t="s">
        <v>43</v>
      </c>
      <c r="F276" s="6" t="s">
        <v>77</v>
      </c>
      <c r="G276" s="6" t="s">
        <v>367</v>
      </c>
      <c r="H276" s="6" t="s">
        <v>4</v>
      </c>
      <c r="I276" s="19"/>
      <c r="J276" s="7"/>
      <c r="K276" s="7"/>
      <c r="L276" s="7"/>
    </row>
    <row r="277" spans="1:12">
      <c r="A277" s="6">
        <v>25</v>
      </c>
      <c r="B277" s="7" t="s">
        <v>265</v>
      </c>
      <c r="C277" s="27" t="s">
        <v>279</v>
      </c>
      <c r="D277" s="28">
        <v>4990</v>
      </c>
      <c r="E277" s="6" t="s">
        <v>43</v>
      </c>
      <c r="F277" s="6" t="s">
        <v>77</v>
      </c>
      <c r="G277" s="6" t="s">
        <v>368</v>
      </c>
      <c r="H277" s="6" t="s">
        <v>4</v>
      </c>
      <c r="I277" s="19"/>
      <c r="J277" s="7"/>
      <c r="K277" s="7"/>
      <c r="L277" s="7"/>
    </row>
    <row r="278" spans="1:12">
      <c r="A278" s="6">
        <v>26</v>
      </c>
      <c r="B278" s="7" t="s">
        <v>265</v>
      </c>
      <c r="C278" s="27" t="s">
        <v>280</v>
      </c>
      <c r="D278" s="28">
        <v>12500</v>
      </c>
      <c r="E278" s="6" t="s">
        <v>43</v>
      </c>
      <c r="F278" s="6" t="s">
        <v>77</v>
      </c>
      <c r="G278" s="6" t="s">
        <v>388</v>
      </c>
      <c r="H278" s="6" t="s">
        <v>4</v>
      </c>
      <c r="I278" s="19"/>
      <c r="J278" s="7"/>
      <c r="K278" s="7"/>
      <c r="L278" s="7"/>
    </row>
    <row r="279" spans="1:12">
      <c r="A279" s="6">
        <v>27</v>
      </c>
      <c r="B279" s="7" t="s">
        <v>336</v>
      </c>
      <c r="C279" s="27" t="s">
        <v>337</v>
      </c>
      <c r="D279" s="28">
        <v>3600</v>
      </c>
      <c r="E279" s="6" t="s">
        <v>42</v>
      </c>
      <c r="F279" s="6" t="s">
        <v>78</v>
      </c>
      <c r="G279" s="6" t="s">
        <v>376</v>
      </c>
      <c r="H279" s="6" t="s">
        <v>4</v>
      </c>
      <c r="I279" s="19"/>
      <c r="J279" s="7"/>
      <c r="K279" s="7"/>
      <c r="L279" s="7"/>
    </row>
    <row r="280" spans="1:12">
      <c r="A280" s="6">
        <v>28</v>
      </c>
      <c r="B280" s="7" t="s">
        <v>338</v>
      </c>
      <c r="C280" s="27" t="s">
        <v>339</v>
      </c>
      <c r="D280" s="28">
        <v>8400</v>
      </c>
      <c r="E280" s="6" t="s">
        <v>42</v>
      </c>
      <c r="F280" s="6" t="s">
        <v>78</v>
      </c>
      <c r="G280" s="6" t="s">
        <v>369</v>
      </c>
      <c r="H280" s="6" t="s">
        <v>4</v>
      </c>
      <c r="I280" s="19"/>
      <c r="J280" s="7"/>
      <c r="K280" s="7"/>
      <c r="L280" s="7"/>
    </row>
    <row r="281" spans="1:12">
      <c r="A281" s="6">
        <v>29</v>
      </c>
      <c r="B281" s="7" t="s">
        <v>340</v>
      </c>
      <c r="C281" s="27" t="s">
        <v>341</v>
      </c>
      <c r="D281" s="28">
        <v>24000</v>
      </c>
      <c r="E281" s="6" t="s">
        <v>42</v>
      </c>
      <c r="F281" s="6" t="s">
        <v>78</v>
      </c>
      <c r="G281" s="6" t="s">
        <v>367</v>
      </c>
      <c r="H281" s="6" t="s">
        <v>4</v>
      </c>
      <c r="I281" s="19"/>
      <c r="J281" s="7"/>
      <c r="K281" s="7"/>
      <c r="L281" s="7"/>
    </row>
    <row r="282" spans="1:12">
      <c r="A282" s="6">
        <v>30</v>
      </c>
      <c r="B282" s="7" t="s">
        <v>352</v>
      </c>
      <c r="C282" s="27" t="s">
        <v>353</v>
      </c>
      <c r="D282" s="28">
        <v>1800</v>
      </c>
      <c r="E282" s="6" t="s">
        <v>42</v>
      </c>
      <c r="F282" s="6" t="s">
        <v>78</v>
      </c>
      <c r="G282" s="6" t="s">
        <v>376</v>
      </c>
      <c r="H282" s="6" t="s">
        <v>4</v>
      </c>
      <c r="I282" s="19"/>
      <c r="J282" s="7"/>
      <c r="K282" s="7"/>
      <c r="L282" s="7"/>
    </row>
    <row r="283" spans="1:12">
      <c r="A283" s="6">
        <v>31</v>
      </c>
      <c r="B283" s="7" t="s">
        <v>354</v>
      </c>
      <c r="C283" s="27" t="s">
        <v>397</v>
      </c>
      <c r="D283" s="28">
        <v>5400</v>
      </c>
      <c r="E283" s="6" t="s">
        <v>42</v>
      </c>
      <c r="F283" s="6" t="s">
        <v>78</v>
      </c>
      <c r="G283" s="6" t="s">
        <v>367</v>
      </c>
      <c r="H283" s="6" t="s">
        <v>4</v>
      </c>
      <c r="I283" s="19"/>
      <c r="J283" s="7"/>
      <c r="K283" s="7"/>
      <c r="L283" s="7"/>
    </row>
    <row r="284" spans="1:12">
      <c r="A284" s="6">
        <v>32</v>
      </c>
      <c r="B284" s="7" t="s">
        <v>352</v>
      </c>
      <c r="C284" s="27" t="s">
        <v>355</v>
      </c>
      <c r="D284" s="28">
        <v>1800</v>
      </c>
      <c r="E284" s="6" t="s">
        <v>42</v>
      </c>
      <c r="F284" s="6" t="s">
        <v>78</v>
      </c>
      <c r="G284" s="6" t="s">
        <v>369</v>
      </c>
      <c r="H284" s="6" t="s">
        <v>4</v>
      </c>
      <c r="I284" s="19"/>
      <c r="J284" s="7"/>
      <c r="K284" s="7"/>
      <c r="L284" s="7"/>
    </row>
    <row r="285" spans="1:12">
      <c r="A285" s="6"/>
      <c r="B285" s="7"/>
      <c r="C285" s="6"/>
      <c r="D285" s="28"/>
      <c r="E285" s="6"/>
      <c r="F285" s="6"/>
      <c r="G285" s="6"/>
      <c r="H285" s="6"/>
      <c r="I285" s="6"/>
      <c r="J285" s="7"/>
      <c r="K285" s="7"/>
      <c r="L285" s="7"/>
    </row>
    <row r="286" spans="1:12">
      <c r="A286" s="6"/>
      <c r="B286" s="7"/>
      <c r="C286" s="6"/>
      <c r="D286" s="28"/>
      <c r="E286" s="6"/>
      <c r="F286" s="6"/>
      <c r="G286" s="6"/>
      <c r="H286" s="6"/>
      <c r="I286" s="6"/>
      <c r="J286" s="7"/>
      <c r="K286" s="7"/>
      <c r="L286" s="15"/>
    </row>
    <row r="287" spans="1:12">
      <c r="A287" s="10"/>
      <c r="B287" s="11"/>
      <c r="C287" s="10"/>
      <c r="D287" s="45"/>
      <c r="E287" s="10"/>
      <c r="F287" s="10"/>
      <c r="G287" s="10"/>
      <c r="H287" s="10"/>
      <c r="I287" s="10"/>
      <c r="J287" s="11"/>
      <c r="K287" s="11"/>
      <c r="L287" s="5"/>
    </row>
    <row r="288" spans="1:12">
      <c r="A288" s="12"/>
      <c r="B288" s="13"/>
      <c r="C288" s="12"/>
      <c r="D288" s="47"/>
      <c r="E288" s="12"/>
      <c r="F288" s="12"/>
      <c r="G288" s="12"/>
      <c r="H288" s="12"/>
      <c r="I288" s="12"/>
      <c r="J288" s="13"/>
      <c r="K288" s="13"/>
      <c r="L288" s="5"/>
    </row>
    <row r="289" spans="1:13" s="5" customFormat="1">
      <c r="A289" s="102" t="s">
        <v>0</v>
      </c>
      <c r="B289" s="102" t="s">
        <v>5</v>
      </c>
      <c r="C289" s="22" t="s">
        <v>362</v>
      </c>
      <c r="D289" s="23" t="s">
        <v>6</v>
      </c>
      <c r="E289" s="104" t="s">
        <v>7</v>
      </c>
      <c r="F289" s="106" t="s">
        <v>8</v>
      </c>
      <c r="G289" s="104"/>
      <c r="H289" s="41" t="s">
        <v>1</v>
      </c>
      <c r="I289" s="110" t="s">
        <v>10</v>
      </c>
      <c r="J289" s="111"/>
      <c r="K289" s="112"/>
      <c r="L289" s="102" t="s">
        <v>3</v>
      </c>
      <c r="M289" s="31"/>
    </row>
    <row r="290" spans="1:13" s="5" customFormat="1">
      <c r="A290" s="103"/>
      <c r="B290" s="103"/>
      <c r="C290" s="24" t="s">
        <v>361</v>
      </c>
      <c r="D290" s="25" t="s">
        <v>2</v>
      </c>
      <c r="E290" s="105"/>
      <c r="F290" s="107"/>
      <c r="G290" s="105"/>
      <c r="H290" s="20" t="s">
        <v>9</v>
      </c>
      <c r="I290" s="20" t="s">
        <v>11</v>
      </c>
      <c r="J290" s="20" t="s">
        <v>12</v>
      </c>
      <c r="K290" s="21" t="s">
        <v>13</v>
      </c>
      <c r="L290" s="103"/>
      <c r="M290" s="31"/>
    </row>
    <row r="291" spans="1:13">
      <c r="A291" s="6"/>
      <c r="B291" s="26" t="s">
        <v>363</v>
      </c>
      <c r="C291" s="6"/>
      <c r="D291" s="28"/>
      <c r="E291" s="6"/>
      <c r="F291" s="6"/>
      <c r="G291" s="6"/>
      <c r="H291" s="6"/>
      <c r="I291" s="6"/>
      <c r="J291" s="7"/>
      <c r="K291" s="7"/>
      <c r="L291" s="6"/>
    </row>
    <row r="292" spans="1:13">
      <c r="A292" s="6">
        <v>1</v>
      </c>
      <c r="B292" s="7" t="s">
        <v>287</v>
      </c>
      <c r="C292" s="27" t="s">
        <v>295</v>
      </c>
      <c r="D292" s="28">
        <v>10800</v>
      </c>
      <c r="E292" s="6" t="s">
        <v>43</v>
      </c>
      <c r="F292" s="6" t="s">
        <v>77</v>
      </c>
      <c r="G292" s="6" t="s">
        <v>376</v>
      </c>
      <c r="H292" s="6" t="s">
        <v>4</v>
      </c>
      <c r="I292" s="19"/>
      <c r="J292" s="7"/>
      <c r="K292" s="7"/>
      <c r="L292" s="19"/>
    </row>
    <row r="293" spans="1:13">
      <c r="A293" s="6">
        <v>2</v>
      </c>
      <c r="B293" s="7" t="s">
        <v>287</v>
      </c>
      <c r="C293" s="27" t="s">
        <v>296</v>
      </c>
      <c r="D293" s="28">
        <v>65000</v>
      </c>
      <c r="E293" s="6" t="s">
        <v>43</v>
      </c>
      <c r="F293" s="6" t="s">
        <v>77</v>
      </c>
      <c r="G293" s="6" t="str">
        <f>+G292</f>
        <v>สำนักปลัด</v>
      </c>
      <c r="H293" s="6" t="s">
        <v>4</v>
      </c>
      <c r="I293" s="19"/>
      <c r="J293" s="19"/>
      <c r="K293" s="7"/>
      <c r="L293" s="7"/>
    </row>
    <row r="294" spans="1:13">
      <c r="A294" s="6"/>
      <c r="B294" s="7"/>
      <c r="C294" s="27"/>
      <c r="D294" s="28"/>
      <c r="E294" s="6"/>
      <c r="F294" s="6"/>
      <c r="G294" s="6"/>
      <c r="H294" s="6"/>
      <c r="I294" s="6"/>
      <c r="J294" s="19"/>
      <c r="K294" s="7"/>
      <c r="L294" s="7"/>
    </row>
    <row r="295" spans="1:13">
      <c r="A295" s="6"/>
      <c r="B295" s="26" t="s">
        <v>364</v>
      </c>
      <c r="C295" s="6"/>
      <c r="D295" s="28"/>
      <c r="E295" s="6"/>
      <c r="F295" s="6"/>
      <c r="G295" s="6"/>
      <c r="H295" s="6"/>
      <c r="I295" s="6"/>
      <c r="J295" s="7"/>
      <c r="K295" s="7"/>
      <c r="L295" s="7"/>
    </row>
    <row r="296" spans="1:13">
      <c r="A296" s="6">
        <v>1</v>
      </c>
      <c r="B296" s="7" t="s">
        <v>288</v>
      </c>
      <c r="C296" s="27" t="s">
        <v>297</v>
      </c>
      <c r="D296" s="28">
        <v>6000</v>
      </c>
      <c r="E296" s="6" t="s">
        <v>43</v>
      </c>
      <c r="F296" s="6" t="s">
        <v>77</v>
      </c>
      <c r="G296" s="6" t="s">
        <v>376</v>
      </c>
      <c r="H296" s="6" t="s">
        <v>4</v>
      </c>
      <c r="I296" s="19"/>
      <c r="J296" s="7"/>
      <c r="K296" s="7"/>
      <c r="L296" s="7"/>
    </row>
    <row r="297" spans="1:13">
      <c r="A297" s="6">
        <v>2</v>
      </c>
      <c r="B297" s="7" t="s">
        <v>288</v>
      </c>
      <c r="C297" s="27" t="s">
        <v>298</v>
      </c>
      <c r="D297" s="28">
        <v>5000</v>
      </c>
      <c r="E297" s="6" t="s">
        <v>149</v>
      </c>
      <c r="F297" s="6" t="s">
        <v>77</v>
      </c>
      <c r="G297" s="6" t="s">
        <v>411</v>
      </c>
      <c r="H297" s="6" t="s">
        <v>4</v>
      </c>
      <c r="I297" s="19"/>
      <c r="J297" s="7"/>
      <c r="K297" s="7"/>
      <c r="L297" s="7"/>
    </row>
    <row r="298" spans="1:13">
      <c r="A298" s="6">
        <v>3</v>
      </c>
      <c r="B298" s="7" t="s">
        <v>288</v>
      </c>
      <c r="C298" s="27" t="s">
        <v>299</v>
      </c>
      <c r="D298" s="28">
        <v>12000</v>
      </c>
      <c r="E298" s="6" t="s">
        <v>149</v>
      </c>
      <c r="F298" s="6" t="s">
        <v>77</v>
      </c>
      <c r="G298" s="6" t="s">
        <v>411</v>
      </c>
      <c r="H298" s="6" t="s">
        <v>4</v>
      </c>
      <c r="I298" s="19"/>
      <c r="J298" s="7"/>
      <c r="K298" s="7"/>
      <c r="L298" s="7"/>
    </row>
    <row r="299" spans="1:13">
      <c r="A299" s="6">
        <v>4</v>
      </c>
      <c r="B299" s="7" t="s">
        <v>288</v>
      </c>
      <c r="C299" s="27" t="s">
        <v>300</v>
      </c>
      <c r="D299" s="28">
        <v>8000</v>
      </c>
      <c r="E299" s="6" t="s">
        <v>149</v>
      </c>
      <c r="F299" s="6" t="s">
        <v>77</v>
      </c>
      <c r="G299" s="6" t="s">
        <v>411</v>
      </c>
      <c r="H299" s="6" t="s">
        <v>4</v>
      </c>
      <c r="I299" s="19"/>
      <c r="J299" s="7"/>
      <c r="K299" s="7"/>
      <c r="L299" s="7"/>
    </row>
    <row r="300" spans="1:13">
      <c r="A300" s="6">
        <v>5</v>
      </c>
      <c r="B300" s="7" t="s">
        <v>288</v>
      </c>
      <c r="C300" s="27" t="s">
        <v>301</v>
      </c>
      <c r="D300" s="28">
        <v>7000</v>
      </c>
      <c r="E300" s="6" t="s">
        <v>149</v>
      </c>
      <c r="F300" s="6" t="s">
        <v>77</v>
      </c>
      <c r="G300" s="6" t="s">
        <v>411</v>
      </c>
      <c r="H300" s="6" t="s">
        <v>4</v>
      </c>
      <c r="I300" s="19"/>
      <c r="J300" s="7"/>
      <c r="K300" s="7"/>
      <c r="L300" s="7"/>
    </row>
    <row r="301" spans="1:13">
      <c r="A301" s="6">
        <v>6</v>
      </c>
      <c r="B301" s="7" t="s">
        <v>289</v>
      </c>
      <c r="C301" s="27" t="s">
        <v>302</v>
      </c>
      <c r="D301" s="28">
        <v>6400</v>
      </c>
      <c r="E301" s="6" t="s">
        <v>43</v>
      </c>
      <c r="F301" s="6" t="s">
        <v>77</v>
      </c>
      <c r="G301" s="6" t="s">
        <v>376</v>
      </c>
      <c r="H301" s="6" t="s">
        <v>4</v>
      </c>
      <c r="I301" s="19"/>
      <c r="J301" s="7"/>
      <c r="K301" s="7"/>
      <c r="L301" s="7"/>
    </row>
    <row r="302" spans="1:13">
      <c r="A302" s="6">
        <v>7</v>
      </c>
      <c r="B302" s="7" t="s">
        <v>290</v>
      </c>
      <c r="C302" s="27" t="s">
        <v>303</v>
      </c>
      <c r="D302" s="28">
        <v>4000</v>
      </c>
      <c r="E302" s="6" t="s">
        <v>43</v>
      </c>
      <c r="F302" s="6" t="s">
        <v>77</v>
      </c>
      <c r="G302" s="6" t="str">
        <f>+G301</f>
        <v>สำนักปลัด</v>
      </c>
      <c r="H302" s="6" t="s">
        <v>4</v>
      </c>
      <c r="I302" s="19"/>
      <c r="J302" s="7"/>
      <c r="K302" s="7"/>
      <c r="L302" s="7"/>
    </row>
    <row r="303" spans="1:13">
      <c r="A303" s="6"/>
      <c r="B303" s="7"/>
      <c r="C303" s="27"/>
      <c r="D303" s="28"/>
      <c r="E303" s="6"/>
      <c r="F303" s="6"/>
      <c r="G303" s="6"/>
      <c r="H303" s="6"/>
      <c r="I303" s="6"/>
      <c r="J303" s="7"/>
      <c r="K303" s="7"/>
      <c r="L303" s="7"/>
    </row>
    <row r="304" spans="1:13">
      <c r="A304" s="6"/>
      <c r="B304" s="26" t="s">
        <v>365</v>
      </c>
      <c r="C304" s="6"/>
      <c r="D304" s="28"/>
      <c r="E304" s="6"/>
      <c r="F304" s="6"/>
      <c r="G304" s="6"/>
      <c r="H304" s="6"/>
      <c r="I304" s="6"/>
      <c r="J304" s="7"/>
      <c r="K304" s="7"/>
      <c r="L304" s="7"/>
    </row>
    <row r="305" spans="1:13">
      <c r="A305" s="6">
        <v>1</v>
      </c>
      <c r="B305" s="7" t="s">
        <v>291</v>
      </c>
      <c r="C305" s="27" t="s">
        <v>304</v>
      </c>
      <c r="D305" s="28">
        <v>20600</v>
      </c>
      <c r="E305" s="6" t="s">
        <v>43</v>
      </c>
      <c r="F305" s="6" t="s">
        <v>77</v>
      </c>
      <c r="G305" s="6" t="s">
        <v>369</v>
      </c>
      <c r="H305" s="6" t="s">
        <v>4</v>
      </c>
      <c r="I305" s="6"/>
      <c r="J305" s="19"/>
      <c r="K305" s="7"/>
      <c r="L305" s="7"/>
    </row>
    <row r="306" spans="1:13">
      <c r="A306" s="6">
        <v>2</v>
      </c>
      <c r="B306" s="7" t="s">
        <v>292</v>
      </c>
      <c r="C306" s="27" t="s">
        <v>305</v>
      </c>
      <c r="D306" s="28">
        <v>13000</v>
      </c>
      <c r="E306" s="6" t="s">
        <v>43</v>
      </c>
      <c r="F306" s="6" t="s">
        <v>77</v>
      </c>
      <c r="G306" s="6" t="str">
        <f>+G305</f>
        <v>กองการศึกษา</v>
      </c>
      <c r="H306" s="6" t="s">
        <v>4</v>
      </c>
      <c r="I306" s="6"/>
      <c r="J306" s="19"/>
      <c r="K306" s="7"/>
      <c r="L306" s="7"/>
    </row>
    <row r="307" spans="1:13">
      <c r="A307" s="6">
        <v>3</v>
      </c>
      <c r="B307" s="7" t="s">
        <v>292</v>
      </c>
      <c r="C307" s="27" t="s">
        <v>306</v>
      </c>
      <c r="D307" s="28">
        <v>12000</v>
      </c>
      <c r="E307" s="6" t="s">
        <v>43</v>
      </c>
      <c r="F307" s="6" t="s">
        <v>77</v>
      </c>
      <c r="G307" s="51" t="s">
        <v>381</v>
      </c>
      <c r="H307" s="6" t="s">
        <v>4</v>
      </c>
      <c r="I307" s="6"/>
      <c r="J307" s="19"/>
      <c r="K307" s="7"/>
      <c r="L307" s="7"/>
    </row>
    <row r="308" spans="1:13">
      <c r="A308" s="6">
        <v>4</v>
      </c>
      <c r="B308" s="7" t="s">
        <v>292</v>
      </c>
      <c r="C308" s="27" t="s">
        <v>307</v>
      </c>
      <c r="D308" s="28">
        <v>16000</v>
      </c>
      <c r="E308" s="6" t="s">
        <v>43</v>
      </c>
      <c r="F308" s="6" t="s">
        <v>77</v>
      </c>
      <c r="G308" s="51" t="s">
        <v>381</v>
      </c>
      <c r="H308" s="6" t="s">
        <v>4</v>
      </c>
      <c r="I308" s="6"/>
      <c r="J308" s="19"/>
      <c r="K308" s="7"/>
      <c r="L308" s="7"/>
    </row>
    <row r="309" spans="1:13">
      <c r="A309" s="6">
        <v>5</v>
      </c>
      <c r="B309" s="7" t="s">
        <v>292</v>
      </c>
      <c r="C309" s="27" t="s">
        <v>419</v>
      </c>
      <c r="D309" s="28">
        <v>25000</v>
      </c>
      <c r="E309" s="6" t="s">
        <v>42</v>
      </c>
      <c r="F309" s="6" t="s">
        <v>78</v>
      </c>
      <c r="G309" s="51" t="s">
        <v>389</v>
      </c>
      <c r="H309" s="6" t="s">
        <v>4</v>
      </c>
      <c r="I309" s="19"/>
      <c r="J309" s="7"/>
      <c r="K309" s="7"/>
      <c r="L309" s="7"/>
    </row>
    <row r="310" spans="1:13">
      <c r="A310" s="6">
        <v>6</v>
      </c>
      <c r="B310" s="7" t="s">
        <v>292</v>
      </c>
      <c r="C310" s="27" t="s">
        <v>420</v>
      </c>
      <c r="D310" s="28">
        <v>25000</v>
      </c>
      <c r="E310" s="6" t="s">
        <v>42</v>
      </c>
      <c r="F310" s="6" t="s">
        <v>78</v>
      </c>
      <c r="G310" s="51" t="s">
        <v>416</v>
      </c>
      <c r="H310" s="6" t="s">
        <v>4</v>
      </c>
      <c r="I310" s="19"/>
      <c r="J310" s="7"/>
      <c r="K310" s="7"/>
      <c r="L310" s="7"/>
    </row>
    <row r="311" spans="1:13">
      <c r="A311" s="6">
        <v>7</v>
      </c>
      <c r="B311" s="7" t="s">
        <v>292</v>
      </c>
      <c r="C311" s="27" t="s">
        <v>422</v>
      </c>
      <c r="D311" s="28">
        <v>22000</v>
      </c>
      <c r="E311" s="6" t="s">
        <v>42</v>
      </c>
      <c r="F311" s="6" t="s">
        <v>78</v>
      </c>
      <c r="G311" s="51" t="s">
        <v>389</v>
      </c>
      <c r="H311" s="6" t="s">
        <v>4</v>
      </c>
      <c r="I311" s="19"/>
      <c r="J311" s="7"/>
      <c r="K311" s="7"/>
      <c r="L311" s="7"/>
    </row>
    <row r="312" spans="1:13">
      <c r="A312" s="6">
        <v>8</v>
      </c>
      <c r="B312" s="7" t="s">
        <v>292</v>
      </c>
      <c r="C312" s="27" t="s">
        <v>421</v>
      </c>
      <c r="D312" s="28">
        <v>22000</v>
      </c>
      <c r="E312" s="6" t="s">
        <v>42</v>
      </c>
      <c r="F312" s="6" t="s">
        <v>78</v>
      </c>
      <c r="G312" s="51" t="s">
        <v>416</v>
      </c>
      <c r="H312" s="6" t="s">
        <v>4</v>
      </c>
      <c r="I312" s="19"/>
      <c r="J312" s="7"/>
      <c r="K312" s="7"/>
      <c r="L312" s="15"/>
    </row>
    <row r="313" spans="1:13">
      <c r="A313" s="10"/>
      <c r="B313" s="11"/>
      <c r="C313" s="10"/>
      <c r="D313" s="45"/>
      <c r="E313" s="10"/>
      <c r="F313" s="10"/>
      <c r="G313" s="10"/>
      <c r="H313" s="10"/>
      <c r="I313" s="10"/>
      <c r="J313" s="11"/>
      <c r="K313" s="11"/>
      <c r="L313" s="5"/>
    </row>
    <row r="314" spans="1:13">
      <c r="A314" s="12"/>
      <c r="B314" s="13"/>
      <c r="C314" s="12"/>
      <c r="D314" s="47"/>
      <c r="E314" s="12"/>
      <c r="F314" s="12"/>
      <c r="G314" s="12"/>
      <c r="H314" s="12"/>
      <c r="I314" s="12"/>
      <c r="J314" s="13"/>
      <c r="K314" s="13"/>
    </row>
    <row r="315" spans="1:13" s="5" customFormat="1">
      <c r="A315" s="102" t="s">
        <v>0</v>
      </c>
      <c r="B315" s="102" t="s">
        <v>5</v>
      </c>
      <c r="C315" s="22" t="s">
        <v>362</v>
      </c>
      <c r="D315" s="23" t="s">
        <v>6</v>
      </c>
      <c r="E315" s="104" t="s">
        <v>7</v>
      </c>
      <c r="F315" s="106" t="s">
        <v>8</v>
      </c>
      <c r="G315" s="104"/>
      <c r="H315" s="41" t="s">
        <v>1</v>
      </c>
      <c r="I315" s="110" t="s">
        <v>10</v>
      </c>
      <c r="J315" s="111"/>
      <c r="K315" s="112"/>
      <c r="L315" s="102" t="s">
        <v>3</v>
      </c>
      <c r="M315" s="31"/>
    </row>
    <row r="316" spans="1:13" s="5" customFormat="1">
      <c r="A316" s="103"/>
      <c r="B316" s="103"/>
      <c r="C316" s="24" t="s">
        <v>361</v>
      </c>
      <c r="D316" s="25" t="s">
        <v>2</v>
      </c>
      <c r="E316" s="105"/>
      <c r="F316" s="107"/>
      <c r="G316" s="105"/>
      <c r="H316" s="20" t="s">
        <v>9</v>
      </c>
      <c r="I316" s="20" t="s">
        <v>11</v>
      </c>
      <c r="J316" s="20" t="s">
        <v>12</v>
      </c>
      <c r="K316" s="21" t="s">
        <v>13</v>
      </c>
      <c r="L316" s="103"/>
      <c r="M316" s="31"/>
    </row>
    <row r="317" spans="1:13">
      <c r="A317" s="6">
        <v>9</v>
      </c>
      <c r="B317" s="7" t="s">
        <v>308</v>
      </c>
      <c r="C317" s="27" t="s">
        <v>311</v>
      </c>
      <c r="D317" s="28">
        <v>4000</v>
      </c>
      <c r="E317" s="6" t="s">
        <v>43</v>
      </c>
      <c r="F317" s="6" t="s">
        <v>77</v>
      </c>
      <c r="G317" s="6" t="s">
        <v>382</v>
      </c>
      <c r="H317" s="6" t="s">
        <v>4</v>
      </c>
      <c r="I317" s="19"/>
      <c r="J317" s="7"/>
      <c r="K317" s="7"/>
      <c r="L317" s="6"/>
    </row>
    <row r="318" spans="1:13">
      <c r="A318" s="6">
        <v>10</v>
      </c>
      <c r="B318" s="7" t="s">
        <v>308</v>
      </c>
      <c r="C318" s="27" t="s">
        <v>312</v>
      </c>
      <c r="D318" s="28">
        <v>4200</v>
      </c>
      <c r="E318" s="6" t="s">
        <v>43</v>
      </c>
      <c r="F318" s="6" t="s">
        <v>77</v>
      </c>
      <c r="G318" s="6" t="s">
        <v>381</v>
      </c>
      <c r="H318" s="6" t="s">
        <v>4</v>
      </c>
      <c r="I318" s="19"/>
      <c r="J318" s="19"/>
      <c r="K318" s="7"/>
      <c r="L318" s="19"/>
    </row>
    <row r="319" spans="1:13">
      <c r="A319" s="6">
        <v>11</v>
      </c>
      <c r="B319" s="7" t="s">
        <v>308</v>
      </c>
      <c r="C319" s="27" t="s">
        <v>342</v>
      </c>
      <c r="D319" s="28">
        <v>4500</v>
      </c>
      <c r="E319" s="6" t="s">
        <v>43</v>
      </c>
      <c r="F319" s="6" t="s">
        <v>77</v>
      </c>
      <c r="G319" s="6" t="s">
        <v>4</v>
      </c>
      <c r="H319" s="6" t="s">
        <v>4</v>
      </c>
      <c r="I319" s="19"/>
      <c r="J319" s="19"/>
      <c r="K319" s="7"/>
      <c r="L319" s="7"/>
    </row>
    <row r="320" spans="1:13">
      <c r="A320" s="6">
        <v>12</v>
      </c>
      <c r="B320" s="7" t="s">
        <v>308</v>
      </c>
      <c r="C320" s="27" t="s">
        <v>424</v>
      </c>
      <c r="D320" s="28">
        <v>6000</v>
      </c>
      <c r="E320" s="6" t="s">
        <v>42</v>
      </c>
      <c r="F320" s="6" t="s">
        <v>78</v>
      </c>
      <c r="G320" s="51" t="s">
        <v>389</v>
      </c>
      <c r="H320" s="6" t="s">
        <v>4</v>
      </c>
      <c r="I320" s="19"/>
      <c r="J320" s="7"/>
      <c r="K320" s="7"/>
      <c r="L320" s="7"/>
    </row>
    <row r="321" spans="1:12">
      <c r="A321" s="6">
        <v>13</v>
      </c>
      <c r="B321" s="7" t="s">
        <v>308</v>
      </c>
      <c r="C321" s="27" t="s">
        <v>423</v>
      </c>
      <c r="D321" s="28">
        <v>6000</v>
      </c>
      <c r="E321" s="6" t="s">
        <v>42</v>
      </c>
      <c r="F321" s="6" t="s">
        <v>78</v>
      </c>
      <c r="G321" s="51" t="s">
        <v>416</v>
      </c>
      <c r="H321" s="6" t="s">
        <v>4</v>
      </c>
      <c r="I321" s="19"/>
      <c r="J321" s="7"/>
      <c r="K321" s="7"/>
      <c r="L321" s="7"/>
    </row>
    <row r="322" spans="1:12">
      <c r="A322" s="6">
        <v>14</v>
      </c>
      <c r="B322" s="7" t="s">
        <v>308</v>
      </c>
      <c r="C322" s="27" t="s">
        <v>425</v>
      </c>
      <c r="D322" s="28">
        <v>7000</v>
      </c>
      <c r="E322" s="6" t="s">
        <v>42</v>
      </c>
      <c r="F322" s="6" t="s">
        <v>78</v>
      </c>
      <c r="G322" s="51" t="s">
        <v>389</v>
      </c>
      <c r="H322" s="6" t="s">
        <v>4</v>
      </c>
      <c r="I322" s="19"/>
      <c r="J322" s="7"/>
      <c r="K322" s="7"/>
      <c r="L322" s="7"/>
    </row>
    <row r="323" spans="1:12">
      <c r="A323" s="6">
        <v>15</v>
      </c>
      <c r="B323" s="7" t="s">
        <v>308</v>
      </c>
      <c r="C323" s="27" t="s">
        <v>426</v>
      </c>
      <c r="D323" s="28">
        <v>7000</v>
      </c>
      <c r="E323" s="6" t="s">
        <v>42</v>
      </c>
      <c r="F323" s="6" t="s">
        <v>78</v>
      </c>
      <c r="G323" s="51" t="s">
        <v>416</v>
      </c>
      <c r="H323" s="6" t="s">
        <v>4</v>
      </c>
      <c r="I323" s="19"/>
      <c r="J323" s="7"/>
      <c r="K323" s="7"/>
      <c r="L323" s="7"/>
    </row>
    <row r="324" spans="1:12">
      <c r="A324" s="6">
        <v>16</v>
      </c>
      <c r="B324" s="7" t="s">
        <v>308</v>
      </c>
      <c r="C324" s="27" t="s">
        <v>427</v>
      </c>
      <c r="D324" s="28">
        <v>7500</v>
      </c>
      <c r="E324" s="6" t="s">
        <v>42</v>
      </c>
      <c r="F324" s="6" t="s">
        <v>78</v>
      </c>
      <c r="G324" s="51" t="s">
        <v>389</v>
      </c>
      <c r="H324" s="6" t="s">
        <v>4</v>
      </c>
      <c r="I324" s="19"/>
      <c r="J324" s="7"/>
      <c r="K324" s="7"/>
      <c r="L324" s="7"/>
    </row>
    <row r="325" spans="1:12">
      <c r="A325" s="6">
        <v>17</v>
      </c>
      <c r="B325" s="7" t="s">
        <v>308</v>
      </c>
      <c r="C325" s="27" t="s">
        <v>428</v>
      </c>
      <c r="D325" s="28">
        <v>7500</v>
      </c>
      <c r="E325" s="6" t="s">
        <v>42</v>
      </c>
      <c r="F325" s="6" t="s">
        <v>78</v>
      </c>
      <c r="G325" s="51" t="s">
        <v>416</v>
      </c>
      <c r="H325" s="6" t="s">
        <v>4</v>
      </c>
      <c r="I325" s="19"/>
      <c r="J325" s="7"/>
      <c r="K325" s="7"/>
      <c r="L325" s="7"/>
    </row>
    <row r="326" spans="1:12">
      <c r="A326" s="6">
        <v>18</v>
      </c>
      <c r="B326" s="7" t="s">
        <v>309</v>
      </c>
      <c r="C326" s="27" t="s">
        <v>313</v>
      </c>
      <c r="D326" s="28">
        <v>20000</v>
      </c>
      <c r="E326" s="6" t="s">
        <v>43</v>
      </c>
      <c r="F326" s="6" t="s">
        <v>77</v>
      </c>
      <c r="G326" s="6" t="s">
        <v>382</v>
      </c>
      <c r="H326" s="6" t="s">
        <v>4</v>
      </c>
      <c r="I326" s="19"/>
      <c r="J326" s="7"/>
      <c r="K326" s="7"/>
      <c r="L326" s="7"/>
    </row>
    <row r="327" spans="1:12">
      <c r="A327" s="6">
        <v>19</v>
      </c>
      <c r="B327" s="7" t="s">
        <v>309</v>
      </c>
      <c r="C327" s="27" t="s">
        <v>314</v>
      </c>
      <c r="D327" s="28">
        <v>21000</v>
      </c>
      <c r="E327" s="6" t="s">
        <v>43</v>
      </c>
      <c r="F327" s="6" t="s">
        <v>77</v>
      </c>
      <c r="G327" s="6" t="s">
        <v>381</v>
      </c>
      <c r="H327" s="6" t="s">
        <v>4</v>
      </c>
      <c r="I327" s="19"/>
      <c r="J327" s="19"/>
      <c r="K327" s="7"/>
      <c r="L327" s="7"/>
    </row>
    <row r="328" spans="1:12">
      <c r="A328" s="6">
        <v>20</v>
      </c>
      <c r="B328" s="7" t="s">
        <v>309</v>
      </c>
      <c r="C328" s="27" t="s">
        <v>408</v>
      </c>
      <c r="D328" s="28">
        <v>30000</v>
      </c>
      <c r="E328" s="6" t="s">
        <v>42</v>
      </c>
      <c r="F328" s="6" t="s">
        <v>78</v>
      </c>
      <c r="G328" s="6" t="s">
        <v>409</v>
      </c>
      <c r="H328" s="6" t="s">
        <v>4</v>
      </c>
      <c r="I328" s="19"/>
      <c r="J328" s="7"/>
      <c r="K328" s="7"/>
      <c r="L328" s="7"/>
    </row>
    <row r="329" spans="1:12">
      <c r="A329" s="6">
        <v>21</v>
      </c>
      <c r="B329" s="7" t="s">
        <v>309</v>
      </c>
      <c r="C329" s="27" t="s">
        <v>407</v>
      </c>
      <c r="D329" s="28">
        <v>30000</v>
      </c>
      <c r="E329" s="6" t="s">
        <v>42</v>
      </c>
      <c r="F329" s="6" t="s">
        <v>78</v>
      </c>
      <c r="G329" s="6" t="s">
        <v>410</v>
      </c>
      <c r="H329" s="6" t="s">
        <v>4</v>
      </c>
      <c r="I329" s="19"/>
      <c r="J329" s="7"/>
      <c r="K329" s="7"/>
      <c r="L329" s="7"/>
    </row>
    <row r="330" spans="1:12">
      <c r="A330" s="6">
        <v>22</v>
      </c>
      <c r="B330" s="7" t="s">
        <v>310</v>
      </c>
      <c r="C330" s="27" t="s">
        <v>315</v>
      </c>
      <c r="D330" s="28">
        <v>37000</v>
      </c>
      <c r="E330" s="6" t="s">
        <v>43</v>
      </c>
      <c r="F330" s="6" t="s">
        <v>77</v>
      </c>
      <c r="G330" s="6" t="s">
        <v>382</v>
      </c>
      <c r="H330" s="6" t="s">
        <v>4</v>
      </c>
      <c r="I330" s="19"/>
      <c r="J330" s="19"/>
      <c r="K330" s="7"/>
      <c r="L330" s="7"/>
    </row>
    <row r="331" spans="1:12">
      <c r="A331" s="6">
        <v>23</v>
      </c>
      <c r="B331" s="7" t="s">
        <v>310</v>
      </c>
      <c r="C331" s="27" t="s">
        <v>316</v>
      </c>
      <c r="D331" s="28">
        <v>37000</v>
      </c>
      <c r="E331" s="6" t="s">
        <v>43</v>
      </c>
      <c r="F331" s="6" t="s">
        <v>77</v>
      </c>
      <c r="G331" s="6" t="s">
        <v>381</v>
      </c>
      <c r="H331" s="6" t="s">
        <v>4</v>
      </c>
      <c r="I331" s="19"/>
      <c r="J331" s="19"/>
      <c r="K331" s="7"/>
      <c r="L331" s="7"/>
    </row>
    <row r="332" spans="1:12">
      <c r="A332" s="6">
        <v>24</v>
      </c>
      <c r="B332" s="7" t="s">
        <v>310</v>
      </c>
      <c r="C332" s="27" t="s">
        <v>429</v>
      </c>
      <c r="D332" s="28">
        <v>47500</v>
      </c>
      <c r="E332" s="6" t="s">
        <v>42</v>
      </c>
      <c r="F332" s="6" t="s">
        <v>78</v>
      </c>
      <c r="G332" s="51" t="s">
        <v>389</v>
      </c>
      <c r="H332" s="6" t="s">
        <v>4</v>
      </c>
      <c r="I332" s="19"/>
      <c r="J332" s="7"/>
      <c r="K332" s="7"/>
      <c r="L332" s="7"/>
    </row>
    <row r="333" spans="1:12">
      <c r="A333" s="6">
        <v>25</v>
      </c>
      <c r="B333" s="7" t="s">
        <v>310</v>
      </c>
      <c r="C333" s="27" t="s">
        <v>430</v>
      </c>
      <c r="D333" s="28">
        <v>47500</v>
      </c>
      <c r="E333" s="6" t="s">
        <v>42</v>
      </c>
      <c r="F333" s="6" t="s">
        <v>78</v>
      </c>
      <c r="G333" s="51" t="s">
        <v>416</v>
      </c>
      <c r="H333" s="6" t="s">
        <v>4</v>
      </c>
      <c r="I333" s="19"/>
      <c r="J333" s="7"/>
      <c r="K333" s="7"/>
      <c r="L333" s="7"/>
    </row>
    <row r="334" spans="1:12">
      <c r="A334" s="6"/>
      <c r="B334" s="7"/>
      <c r="C334" s="27"/>
      <c r="D334" s="28"/>
      <c r="E334" s="6"/>
      <c r="F334" s="6"/>
      <c r="G334" s="51"/>
      <c r="H334" s="6"/>
      <c r="I334" s="19"/>
      <c r="J334" s="7"/>
      <c r="K334" s="7"/>
      <c r="L334" s="7"/>
    </row>
    <row r="335" spans="1:12">
      <c r="A335" s="6"/>
      <c r="B335" s="7"/>
      <c r="C335" s="27"/>
      <c r="D335" s="28"/>
      <c r="E335" s="6"/>
      <c r="F335" s="6"/>
      <c r="G335" s="6"/>
      <c r="H335" s="6"/>
      <c r="I335" s="6"/>
      <c r="J335" s="7"/>
      <c r="K335" s="7"/>
      <c r="L335" s="15"/>
    </row>
    <row r="336" spans="1:12">
      <c r="A336" s="10"/>
      <c r="B336" s="11"/>
      <c r="C336" s="10"/>
      <c r="D336" s="45"/>
      <c r="E336" s="10"/>
      <c r="F336" s="10"/>
      <c r="G336" s="10"/>
      <c r="H336" s="10"/>
      <c r="I336" s="10"/>
      <c r="J336" s="11"/>
      <c r="K336" s="11"/>
    </row>
    <row r="337" spans="1:13">
      <c r="A337" s="31"/>
      <c r="B337" s="9"/>
      <c r="C337" s="31"/>
      <c r="D337" s="46"/>
      <c r="E337" s="31"/>
      <c r="F337" s="31"/>
      <c r="G337" s="31"/>
      <c r="H337" s="31"/>
      <c r="I337" s="31"/>
      <c r="J337" s="9"/>
      <c r="K337" s="9"/>
    </row>
    <row r="338" spans="1:13">
      <c r="A338" s="31"/>
      <c r="B338" s="9"/>
      <c r="C338" s="31"/>
      <c r="D338" s="46"/>
      <c r="E338" s="31"/>
      <c r="F338" s="31"/>
      <c r="G338" s="31"/>
      <c r="H338" s="31"/>
      <c r="I338" s="31"/>
      <c r="J338" s="9"/>
      <c r="K338" s="9"/>
    </row>
    <row r="339" spans="1:13">
      <c r="A339" s="31"/>
      <c r="B339" s="9"/>
      <c r="C339" s="31"/>
      <c r="D339" s="46"/>
      <c r="E339" s="31"/>
      <c r="F339" s="31"/>
      <c r="G339" s="31"/>
      <c r="H339" s="31"/>
      <c r="I339" s="31"/>
      <c r="J339" s="9"/>
      <c r="K339" s="9"/>
    </row>
    <row r="340" spans="1:13">
      <c r="A340" s="12"/>
      <c r="B340" s="13"/>
      <c r="C340" s="12"/>
      <c r="D340" s="47"/>
      <c r="E340" s="12"/>
      <c r="F340" s="12"/>
      <c r="G340" s="12"/>
      <c r="H340" s="12"/>
      <c r="I340" s="12"/>
      <c r="J340" s="13"/>
      <c r="K340" s="13"/>
    </row>
    <row r="341" spans="1:13" s="5" customFormat="1">
      <c r="A341" s="102" t="s">
        <v>0</v>
      </c>
      <c r="B341" s="102" t="s">
        <v>5</v>
      </c>
      <c r="C341" s="22" t="s">
        <v>362</v>
      </c>
      <c r="D341" s="23" t="s">
        <v>6</v>
      </c>
      <c r="E341" s="104" t="s">
        <v>7</v>
      </c>
      <c r="F341" s="106" t="s">
        <v>8</v>
      </c>
      <c r="G341" s="104"/>
      <c r="H341" s="41" t="s">
        <v>1</v>
      </c>
      <c r="I341" s="110" t="s">
        <v>10</v>
      </c>
      <c r="J341" s="111"/>
      <c r="K341" s="112"/>
      <c r="L341" s="102" t="s">
        <v>3</v>
      </c>
      <c r="M341" s="31"/>
    </row>
    <row r="342" spans="1:13" s="5" customFormat="1">
      <c r="A342" s="103"/>
      <c r="B342" s="103"/>
      <c r="C342" s="24" t="s">
        <v>361</v>
      </c>
      <c r="D342" s="25" t="s">
        <v>2</v>
      </c>
      <c r="E342" s="105"/>
      <c r="F342" s="107"/>
      <c r="G342" s="105"/>
      <c r="H342" s="20" t="s">
        <v>9</v>
      </c>
      <c r="I342" s="20" t="s">
        <v>11</v>
      </c>
      <c r="J342" s="20" t="s">
        <v>12</v>
      </c>
      <c r="K342" s="21" t="s">
        <v>13</v>
      </c>
      <c r="L342" s="103"/>
      <c r="M342" s="31"/>
    </row>
    <row r="343" spans="1:13">
      <c r="A343" s="6"/>
      <c r="B343" s="26" t="s">
        <v>366</v>
      </c>
      <c r="C343" s="6"/>
      <c r="D343" s="28"/>
      <c r="E343" s="6"/>
      <c r="F343" s="6"/>
      <c r="G343" s="6"/>
      <c r="H343" s="6"/>
      <c r="I343" s="6"/>
      <c r="J343" s="7"/>
      <c r="K343" s="7"/>
      <c r="L343" s="7"/>
    </row>
    <row r="344" spans="1:13">
      <c r="A344" s="6">
        <v>1</v>
      </c>
      <c r="B344" s="7" t="s">
        <v>317</v>
      </c>
      <c r="C344" s="27" t="s">
        <v>439</v>
      </c>
      <c r="D344" s="28">
        <v>4300</v>
      </c>
      <c r="E344" s="6" t="s">
        <v>43</v>
      </c>
      <c r="F344" s="6" t="s">
        <v>77</v>
      </c>
      <c r="G344" s="6" t="s">
        <v>377</v>
      </c>
      <c r="H344" s="6" t="s">
        <v>4</v>
      </c>
      <c r="I344" s="19"/>
      <c r="J344" s="7"/>
      <c r="K344" s="7"/>
      <c r="L344" s="7"/>
    </row>
    <row r="345" spans="1:13">
      <c r="A345" s="6">
        <v>2</v>
      </c>
      <c r="B345" s="7" t="s">
        <v>317</v>
      </c>
      <c r="C345" s="27" t="s">
        <v>440</v>
      </c>
      <c r="D345" s="28">
        <v>4300</v>
      </c>
      <c r="E345" s="6" t="s">
        <v>43</v>
      </c>
      <c r="F345" s="6" t="s">
        <v>77</v>
      </c>
      <c r="G345" s="51" t="s">
        <v>416</v>
      </c>
      <c r="H345" s="6" t="s">
        <v>4</v>
      </c>
      <c r="I345" s="19"/>
      <c r="J345" s="7"/>
      <c r="K345" s="7"/>
      <c r="L345" s="7"/>
    </row>
    <row r="346" spans="1:13">
      <c r="A346" s="6">
        <v>3</v>
      </c>
      <c r="B346" s="7" t="s">
        <v>318</v>
      </c>
      <c r="C346" s="27" t="s">
        <v>438</v>
      </c>
      <c r="D346" s="28">
        <v>130</v>
      </c>
      <c r="E346" s="6" t="s">
        <v>43</v>
      </c>
      <c r="F346" s="6" t="s">
        <v>77</v>
      </c>
      <c r="G346" s="6" t="s">
        <v>377</v>
      </c>
      <c r="H346" s="6" t="s">
        <v>4</v>
      </c>
      <c r="I346" s="19"/>
      <c r="J346" s="7"/>
      <c r="K346" s="7"/>
      <c r="L346" s="7"/>
    </row>
    <row r="347" spans="1:13">
      <c r="A347" s="6">
        <v>4</v>
      </c>
      <c r="B347" s="7" t="s">
        <v>318</v>
      </c>
      <c r="C347" s="27" t="s">
        <v>437</v>
      </c>
      <c r="D347" s="28">
        <v>130</v>
      </c>
      <c r="E347" s="6" t="s">
        <v>43</v>
      </c>
      <c r="F347" s="6" t="s">
        <v>77</v>
      </c>
      <c r="G347" s="51" t="s">
        <v>416</v>
      </c>
      <c r="H347" s="6" t="s">
        <v>4</v>
      </c>
      <c r="I347" s="19"/>
      <c r="J347" s="7"/>
      <c r="K347" s="7"/>
      <c r="L347" s="7"/>
    </row>
    <row r="348" spans="1:13">
      <c r="A348" s="6">
        <v>5</v>
      </c>
      <c r="B348" s="7" t="s">
        <v>319</v>
      </c>
      <c r="C348" s="27" t="s">
        <v>436</v>
      </c>
      <c r="D348" s="28">
        <v>300</v>
      </c>
      <c r="E348" s="6" t="s">
        <v>43</v>
      </c>
      <c r="F348" s="6" t="s">
        <v>77</v>
      </c>
      <c r="G348" s="6" t="s">
        <v>377</v>
      </c>
      <c r="H348" s="6" t="s">
        <v>4</v>
      </c>
      <c r="I348" s="19"/>
      <c r="J348" s="7"/>
      <c r="K348" s="7"/>
      <c r="L348" s="7"/>
    </row>
    <row r="349" spans="1:13">
      <c r="A349" s="6">
        <v>6</v>
      </c>
      <c r="B349" s="7" t="s">
        <v>319</v>
      </c>
      <c r="C349" s="27" t="s">
        <v>435</v>
      </c>
      <c r="D349" s="28">
        <v>300</v>
      </c>
      <c r="E349" s="6" t="s">
        <v>43</v>
      </c>
      <c r="F349" s="6" t="s">
        <v>77</v>
      </c>
      <c r="G349" s="51" t="s">
        <v>416</v>
      </c>
      <c r="H349" s="6" t="s">
        <v>4</v>
      </c>
      <c r="I349" s="19"/>
      <c r="J349" s="7"/>
      <c r="K349" s="7"/>
      <c r="L349" s="7"/>
    </row>
    <row r="350" spans="1:13">
      <c r="A350" s="6">
        <v>7</v>
      </c>
      <c r="B350" s="7" t="s">
        <v>320</v>
      </c>
      <c r="C350" s="27" t="s">
        <v>434</v>
      </c>
      <c r="D350" s="28">
        <v>150</v>
      </c>
      <c r="E350" s="6" t="s">
        <v>43</v>
      </c>
      <c r="F350" s="6" t="s">
        <v>77</v>
      </c>
      <c r="G350" s="6" t="s">
        <v>377</v>
      </c>
      <c r="H350" s="6" t="s">
        <v>4</v>
      </c>
      <c r="I350" s="6"/>
      <c r="J350" s="19"/>
      <c r="K350" s="19"/>
      <c r="L350" s="7"/>
    </row>
    <row r="351" spans="1:13">
      <c r="A351" s="6">
        <v>8</v>
      </c>
      <c r="B351" s="7" t="s">
        <v>321</v>
      </c>
      <c r="C351" s="27" t="s">
        <v>432</v>
      </c>
      <c r="D351" s="28">
        <v>120</v>
      </c>
      <c r="E351" s="6" t="s">
        <v>43</v>
      </c>
      <c r="F351" s="6" t="s">
        <v>77</v>
      </c>
      <c r="G351" s="6" t="s">
        <v>377</v>
      </c>
      <c r="H351" s="6" t="s">
        <v>4</v>
      </c>
      <c r="I351" s="6"/>
      <c r="J351" s="19"/>
      <c r="K351" s="7"/>
      <c r="L351" s="7"/>
    </row>
    <row r="352" spans="1:13">
      <c r="A352" s="6">
        <v>9</v>
      </c>
      <c r="B352" s="7" t="s">
        <v>321</v>
      </c>
      <c r="C352" s="27" t="s">
        <v>431</v>
      </c>
      <c r="D352" s="28">
        <v>120</v>
      </c>
      <c r="E352" s="6" t="s">
        <v>43</v>
      </c>
      <c r="F352" s="6" t="s">
        <v>77</v>
      </c>
      <c r="G352" s="51" t="s">
        <v>416</v>
      </c>
      <c r="H352" s="6" t="s">
        <v>4</v>
      </c>
      <c r="I352" s="19"/>
      <c r="J352" s="7"/>
      <c r="K352" s="7"/>
      <c r="L352" s="7"/>
    </row>
    <row r="353" spans="1:12">
      <c r="A353" s="14"/>
      <c r="B353" s="15"/>
      <c r="C353" s="14"/>
      <c r="D353" s="29"/>
      <c r="E353" s="14"/>
      <c r="F353" s="14"/>
      <c r="G353" s="14"/>
      <c r="H353" s="14"/>
      <c r="I353" s="14"/>
      <c r="J353" s="15"/>
      <c r="K353" s="15"/>
      <c r="L353" s="15"/>
    </row>
  </sheetData>
  <mergeCells count="85">
    <mergeCell ref="L315:L316"/>
    <mergeCell ref="L341:L342"/>
    <mergeCell ref="A1:L1"/>
    <mergeCell ref="L158:L159"/>
    <mergeCell ref="L185:L186"/>
    <mergeCell ref="L211:L212"/>
    <mergeCell ref="L237:L238"/>
    <mergeCell ref="L263:L264"/>
    <mergeCell ref="L289:L290"/>
    <mergeCell ref="L2:L3"/>
    <mergeCell ref="A2:A3"/>
    <mergeCell ref="B2:B3"/>
    <mergeCell ref="E2:E3"/>
    <mergeCell ref="F2:G3"/>
    <mergeCell ref="B106:B107"/>
    <mergeCell ref="L28:L29"/>
    <mergeCell ref="L54:L55"/>
    <mergeCell ref="L80:L81"/>
    <mergeCell ref="L106:L107"/>
    <mergeCell ref="L132:L133"/>
    <mergeCell ref="I2:K2"/>
    <mergeCell ref="F132:G133"/>
    <mergeCell ref="I28:K28"/>
    <mergeCell ref="F28:G29"/>
    <mergeCell ref="I132:K132"/>
    <mergeCell ref="I106:K106"/>
    <mergeCell ref="F80:G81"/>
    <mergeCell ref="I80:K80"/>
    <mergeCell ref="B28:B29"/>
    <mergeCell ref="I54:K54"/>
    <mergeCell ref="E54:E55"/>
    <mergeCell ref="F54:G55"/>
    <mergeCell ref="F106:G107"/>
    <mergeCell ref="A132:A133"/>
    <mergeCell ref="A158:A159"/>
    <mergeCell ref="E106:E107"/>
    <mergeCell ref="A54:A55"/>
    <mergeCell ref="B54:B55"/>
    <mergeCell ref="A80:A81"/>
    <mergeCell ref="A28:A29"/>
    <mergeCell ref="E28:E29"/>
    <mergeCell ref="I158:K158"/>
    <mergeCell ref="B211:B212"/>
    <mergeCell ref="B158:B159"/>
    <mergeCell ref="F211:G212"/>
    <mergeCell ref="I185:K185"/>
    <mergeCell ref="A106:A107"/>
    <mergeCell ref="B132:B133"/>
    <mergeCell ref="E132:E133"/>
    <mergeCell ref="A185:A186"/>
    <mergeCell ref="B185:B186"/>
    <mergeCell ref="E185:E186"/>
    <mergeCell ref="F185:G186"/>
    <mergeCell ref="B80:B81"/>
    <mergeCell ref="E80:E81"/>
    <mergeCell ref="E158:E159"/>
    <mergeCell ref="F158:G159"/>
    <mergeCell ref="I341:K341"/>
    <mergeCell ref="I211:K211"/>
    <mergeCell ref="A315:A316"/>
    <mergeCell ref="B315:B316"/>
    <mergeCell ref="E315:E316"/>
    <mergeCell ref="I315:K315"/>
    <mergeCell ref="A289:A290"/>
    <mergeCell ref="A237:A238"/>
    <mergeCell ref="F315:G316"/>
    <mergeCell ref="E211:E212"/>
    <mergeCell ref="A341:A342"/>
    <mergeCell ref="B341:B342"/>
    <mergeCell ref="E341:E342"/>
    <mergeCell ref="F341:G342"/>
    <mergeCell ref="E289:E290"/>
    <mergeCell ref="E263:E264"/>
    <mergeCell ref="I289:K289"/>
    <mergeCell ref="A211:A212"/>
    <mergeCell ref="I263:K263"/>
    <mergeCell ref="I237:K237"/>
    <mergeCell ref="F263:G264"/>
    <mergeCell ref="F237:G238"/>
    <mergeCell ref="F289:G290"/>
    <mergeCell ref="A263:A264"/>
    <mergeCell ref="B263:B264"/>
    <mergeCell ref="B289:B290"/>
    <mergeCell ref="B237:B238"/>
    <mergeCell ref="E237:E238"/>
  </mergeCells>
  <pageMargins left="0" right="0" top="0.35433070866141736" bottom="0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59"/>
  <sheetViews>
    <sheetView view="pageBreakPreview" topLeftCell="A124" zoomScale="85" zoomScaleNormal="90" zoomScaleSheetLayoutView="85" workbookViewId="0">
      <selection activeCell="B150" sqref="B150"/>
    </sheetView>
  </sheetViews>
  <sheetFormatPr defaultColWidth="9.125" defaultRowHeight="23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9.25">
      <c r="A1" s="108" t="s">
        <v>487</v>
      </c>
      <c r="B1" s="108"/>
      <c r="C1" s="108"/>
      <c r="D1" s="109"/>
      <c r="E1" s="108"/>
      <c r="F1" s="108"/>
      <c r="G1" s="108"/>
      <c r="H1" s="108"/>
      <c r="I1" s="108"/>
      <c r="J1" s="108"/>
      <c r="K1" s="108"/>
      <c r="M1" s="33"/>
    </row>
    <row r="2" spans="1:13" s="5" customFormat="1">
      <c r="A2" s="102" t="s">
        <v>0</v>
      </c>
      <c r="B2" s="102" t="s">
        <v>5</v>
      </c>
      <c r="C2" s="22" t="s">
        <v>362</v>
      </c>
      <c r="D2" s="23" t="s">
        <v>6</v>
      </c>
      <c r="E2" s="104" t="s">
        <v>7</v>
      </c>
      <c r="F2" s="106" t="s">
        <v>8</v>
      </c>
      <c r="G2" s="104"/>
      <c r="H2" s="41" t="s">
        <v>1</v>
      </c>
      <c r="I2" s="110" t="s">
        <v>10</v>
      </c>
      <c r="J2" s="111"/>
      <c r="K2" s="112"/>
      <c r="M2" s="31"/>
    </row>
    <row r="3" spans="1:13" s="5" customFormat="1">
      <c r="A3" s="103"/>
      <c r="B3" s="103"/>
      <c r="C3" s="24" t="s">
        <v>361</v>
      </c>
      <c r="D3" s="25" t="s">
        <v>2</v>
      </c>
      <c r="E3" s="105"/>
      <c r="F3" s="107"/>
      <c r="G3" s="105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M4" s="31"/>
    </row>
    <row r="5" spans="1:13">
      <c r="A5" s="6">
        <v>1</v>
      </c>
      <c r="B5" s="7" t="s">
        <v>15</v>
      </c>
      <c r="C5" s="27" t="s">
        <v>29</v>
      </c>
      <c r="D5" s="28">
        <v>1685000</v>
      </c>
      <c r="E5" s="6" t="s">
        <v>42</v>
      </c>
      <c r="F5" s="6" t="s">
        <v>77</v>
      </c>
      <c r="G5" s="6" t="s">
        <v>376</v>
      </c>
      <c r="H5" s="6" t="s">
        <v>4</v>
      </c>
      <c r="I5" s="19"/>
      <c r="J5" s="7"/>
      <c r="K5" s="7"/>
    </row>
    <row r="6" spans="1:13">
      <c r="A6" s="6">
        <v>2</v>
      </c>
      <c r="B6" s="7" t="s">
        <v>16</v>
      </c>
      <c r="C6" s="27" t="s">
        <v>30</v>
      </c>
      <c r="D6" s="28">
        <v>39000</v>
      </c>
      <c r="E6" s="6" t="s">
        <v>43</v>
      </c>
      <c r="F6" s="6" t="s">
        <v>77</v>
      </c>
      <c r="G6" s="6" t="str">
        <f>+G5</f>
        <v>สำนักปลัด</v>
      </c>
      <c r="H6" s="6" t="s">
        <v>4</v>
      </c>
      <c r="I6" s="19"/>
      <c r="J6" s="7"/>
      <c r="K6" s="7"/>
    </row>
    <row r="7" spans="1:13" ht="16.5" customHeight="1">
      <c r="A7" s="6"/>
      <c r="B7" s="7"/>
      <c r="C7" s="27"/>
      <c r="D7" s="28"/>
      <c r="E7" s="6"/>
      <c r="F7" s="6"/>
      <c r="G7" s="6"/>
      <c r="H7" s="6"/>
      <c r="I7" s="6"/>
      <c r="J7" s="7"/>
      <c r="K7" s="7"/>
    </row>
    <row r="8" spans="1:13">
      <c r="A8" s="6"/>
      <c r="B8" s="26" t="s">
        <v>359</v>
      </c>
      <c r="C8" s="27"/>
      <c r="D8" s="28"/>
      <c r="E8" s="6"/>
      <c r="F8" s="6"/>
      <c r="G8" s="6"/>
      <c r="H8" s="6"/>
      <c r="I8" s="6"/>
      <c r="J8" s="7"/>
      <c r="K8" s="7"/>
    </row>
    <row r="9" spans="1:13">
      <c r="A9" s="6">
        <v>1</v>
      </c>
      <c r="B9" s="7" t="s">
        <v>19</v>
      </c>
      <c r="C9" s="27" t="s">
        <v>32</v>
      </c>
      <c r="D9" s="28">
        <v>7750</v>
      </c>
      <c r="E9" s="6" t="s">
        <v>43</v>
      </c>
      <c r="F9" s="6" t="s">
        <v>77</v>
      </c>
      <c r="G9" s="6" t="s">
        <v>376</v>
      </c>
      <c r="H9" s="6" t="s">
        <v>4</v>
      </c>
      <c r="I9" s="19"/>
      <c r="J9" s="7"/>
      <c r="K9" s="7"/>
    </row>
    <row r="10" spans="1:13">
      <c r="A10" s="6">
        <v>2</v>
      </c>
      <c r="B10" s="7" t="s">
        <v>23</v>
      </c>
      <c r="C10" s="27" t="s">
        <v>36</v>
      </c>
      <c r="D10" s="28">
        <v>420</v>
      </c>
      <c r="E10" s="6" t="s">
        <v>43</v>
      </c>
      <c r="F10" s="6" t="s">
        <v>77</v>
      </c>
      <c r="G10" s="6" t="s">
        <v>376</v>
      </c>
      <c r="H10" s="6" t="s">
        <v>4</v>
      </c>
      <c r="I10" s="19"/>
      <c r="J10" s="7"/>
      <c r="K10" s="7"/>
    </row>
    <row r="11" spans="1:13">
      <c r="A11" s="6">
        <v>3</v>
      </c>
      <c r="B11" s="7" t="s">
        <v>23</v>
      </c>
      <c r="C11" s="27" t="s">
        <v>37</v>
      </c>
      <c r="D11" s="28">
        <v>632.5</v>
      </c>
      <c r="E11" s="6" t="s">
        <v>42</v>
      </c>
      <c r="F11" s="6" t="s">
        <v>77</v>
      </c>
      <c r="G11" s="6" t="s">
        <v>376</v>
      </c>
      <c r="H11" s="6" t="s">
        <v>4</v>
      </c>
      <c r="I11" s="19"/>
      <c r="J11" s="7"/>
      <c r="K11" s="7"/>
    </row>
    <row r="12" spans="1:13">
      <c r="A12" s="6">
        <v>4</v>
      </c>
      <c r="B12" s="7" t="s">
        <v>24</v>
      </c>
      <c r="C12" s="27" t="s">
        <v>38</v>
      </c>
      <c r="D12" s="28">
        <v>4200</v>
      </c>
      <c r="E12" s="6" t="s">
        <v>43</v>
      </c>
      <c r="F12" s="6" t="s">
        <v>77</v>
      </c>
      <c r="G12" s="6" t="s">
        <v>376</v>
      </c>
      <c r="H12" s="6" t="s">
        <v>4</v>
      </c>
      <c r="I12" s="19"/>
      <c r="J12" s="7"/>
      <c r="K12" s="7"/>
    </row>
    <row r="13" spans="1:13" ht="17.25" customHeight="1">
      <c r="A13" s="6"/>
      <c r="B13" s="7"/>
      <c r="C13" s="27"/>
      <c r="D13" s="28"/>
      <c r="E13" s="6"/>
      <c r="F13" s="6"/>
      <c r="G13" s="6"/>
      <c r="H13" s="6"/>
      <c r="I13" s="19"/>
      <c r="J13" s="7"/>
      <c r="K13" s="7"/>
    </row>
    <row r="14" spans="1:13">
      <c r="A14" s="6"/>
      <c r="B14" s="26" t="s">
        <v>360</v>
      </c>
      <c r="C14" s="27"/>
      <c r="D14" s="28"/>
      <c r="E14" s="6"/>
      <c r="F14" s="6"/>
      <c r="G14" s="6"/>
      <c r="H14" s="6"/>
      <c r="I14" s="6"/>
      <c r="J14" s="7"/>
      <c r="K14" s="7"/>
    </row>
    <row r="15" spans="1:13">
      <c r="A15" s="6">
        <v>1</v>
      </c>
      <c r="B15" s="7" t="s">
        <v>45</v>
      </c>
      <c r="C15" s="27" t="s">
        <v>458</v>
      </c>
      <c r="D15" s="28">
        <v>2300</v>
      </c>
      <c r="E15" s="6" t="s">
        <v>43</v>
      </c>
      <c r="F15" s="6" t="s">
        <v>77</v>
      </c>
      <c r="G15" s="6" t="s">
        <v>376</v>
      </c>
      <c r="H15" s="6" t="s">
        <v>4</v>
      </c>
      <c r="I15" s="19"/>
      <c r="J15" s="7"/>
      <c r="K15" s="7"/>
      <c r="L15" s="5" t="s">
        <v>457</v>
      </c>
    </row>
    <row r="16" spans="1:13" s="9" customFormat="1">
      <c r="A16" s="6">
        <v>2</v>
      </c>
      <c r="B16" s="7" t="s">
        <v>45</v>
      </c>
      <c r="C16" s="27" t="s">
        <v>461</v>
      </c>
      <c r="D16" s="28">
        <v>2300</v>
      </c>
      <c r="E16" s="6" t="s">
        <v>43</v>
      </c>
      <c r="F16" s="6" t="s">
        <v>77</v>
      </c>
      <c r="G16" s="6" t="s">
        <v>4</v>
      </c>
      <c r="H16" s="6" t="s">
        <v>4</v>
      </c>
      <c r="I16" s="19"/>
      <c r="J16" s="7"/>
      <c r="K16" s="7"/>
      <c r="L16" s="5" t="s">
        <v>460</v>
      </c>
    </row>
    <row r="17" spans="1:13" s="9" customFormat="1">
      <c r="A17" s="6">
        <v>3</v>
      </c>
      <c r="B17" s="7" t="s">
        <v>45</v>
      </c>
      <c r="C17" s="27" t="s">
        <v>462</v>
      </c>
      <c r="D17" s="28">
        <v>2300</v>
      </c>
      <c r="E17" s="6" t="s">
        <v>43</v>
      </c>
      <c r="F17" s="6" t="s">
        <v>77</v>
      </c>
      <c r="G17" s="6" t="s">
        <v>4</v>
      </c>
      <c r="H17" s="6"/>
      <c r="I17" s="19"/>
      <c r="J17" s="7"/>
      <c r="K17" s="7"/>
      <c r="L17" s="5"/>
    </row>
    <row r="18" spans="1:13" s="9" customFormat="1">
      <c r="A18" s="6">
        <v>4</v>
      </c>
      <c r="B18" s="7" t="s">
        <v>46</v>
      </c>
      <c r="C18" s="27" t="s">
        <v>50</v>
      </c>
      <c r="D18" s="28">
        <v>1600</v>
      </c>
      <c r="E18" s="6" t="s">
        <v>43</v>
      </c>
      <c r="F18" s="6" t="s">
        <v>77</v>
      </c>
      <c r="G18" s="6" t="s">
        <v>376</v>
      </c>
      <c r="H18" s="6" t="s">
        <v>4</v>
      </c>
      <c r="I18" s="19"/>
      <c r="J18" s="7"/>
      <c r="K18" s="7"/>
      <c r="L18" s="5" t="s">
        <v>460</v>
      </c>
    </row>
    <row r="19" spans="1:13" s="9" customFormat="1">
      <c r="A19" s="6">
        <v>5</v>
      </c>
      <c r="B19" s="7" t="s">
        <v>47</v>
      </c>
      <c r="C19" s="27" t="s">
        <v>51</v>
      </c>
      <c r="D19" s="28">
        <v>4200</v>
      </c>
      <c r="E19" s="6" t="s">
        <v>43</v>
      </c>
      <c r="F19" s="6" t="s">
        <v>77</v>
      </c>
      <c r="G19" s="6" t="s">
        <v>4</v>
      </c>
      <c r="H19" s="6" t="s">
        <v>4</v>
      </c>
      <c r="I19" s="19"/>
      <c r="J19" s="7"/>
      <c r="K19" s="7"/>
      <c r="L19" s="5" t="s">
        <v>460</v>
      </c>
    </row>
    <row r="20" spans="1:13" s="9" customFormat="1">
      <c r="A20" s="6">
        <v>6</v>
      </c>
      <c r="B20" s="7" t="s">
        <v>45</v>
      </c>
      <c r="C20" s="27" t="s">
        <v>52</v>
      </c>
      <c r="D20" s="28">
        <v>2900</v>
      </c>
      <c r="E20" s="6" t="s">
        <v>43</v>
      </c>
      <c r="F20" s="6" t="s">
        <v>77</v>
      </c>
      <c r="G20" s="6" t="s">
        <v>4</v>
      </c>
      <c r="H20" s="6" t="s">
        <v>4</v>
      </c>
      <c r="I20" s="19"/>
      <c r="J20" s="7"/>
      <c r="K20" s="7"/>
      <c r="L20" s="5" t="s">
        <v>460</v>
      </c>
    </row>
    <row r="21" spans="1:13" s="9" customFormat="1">
      <c r="A21" s="6">
        <v>7</v>
      </c>
      <c r="B21" s="7" t="s">
        <v>48</v>
      </c>
      <c r="C21" s="27" t="s">
        <v>53</v>
      </c>
      <c r="D21" s="28">
        <v>4400</v>
      </c>
      <c r="E21" s="6" t="s">
        <v>43</v>
      </c>
      <c r="F21" s="6" t="s">
        <v>77</v>
      </c>
      <c r="G21" s="6" t="s">
        <v>376</v>
      </c>
      <c r="H21" s="6" t="s">
        <v>4</v>
      </c>
      <c r="I21" s="19"/>
      <c r="J21" s="7"/>
      <c r="K21" s="7"/>
      <c r="L21" s="5" t="s">
        <v>460</v>
      </c>
    </row>
    <row r="22" spans="1:13" s="9" customFormat="1">
      <c r="A22" s="6">
        <v>8</v>
      </c>
      <c r="B22" s="7" t="s">
        <v>48</v>
      </c>
      <c r="C22" s="27" t="s">
        <v>464</v>
      </c>
      <c r="D22" s="28">
        <v>3400</v>
      </c>
      <c r="E22" s="6" t="s">
        <v>43</v>
      </c>
      <c r="F22" s="6" t="s">
        <v>77</v>
      </c>
      <c r="G22" s="6" t="s">
        <v>376</v>
      </c>
      <c r="H22" s="6" t="s">
        <v>4</v>
      </c>
      <c r="I22" s="19"/>
      <c r="J22" s="7"/>
      <c r="K22" s="7"/>
      <c r="L22" s="5" t="s">
        <v>460</v>
      </c>
    </row>
    <row r="23" spans="1:13" s="9" customFormat="1">
      <c r="A23" s="6">
        <v>9</v>
      </c>
      <c r="B23" s="7" t="s">
        <v>48</v>
      </c>
      <c r="C23" s="27" t="s">
        <v>465</v>
      </c>
      <c r="D23" s="28">
        <v>3430</v>
      </c>
      <c r="E23" s="6" t="s">
        <v>43</v>
      </c>
      <c r="F23" s="6" t="s">
        <v>77</v>
      </c>
      <c r="G23" s="6" t="s">
        <v>376</v>
      </c>
      <c r="H23" s="6" t="s">
        <v>4</v>
      </c>
      <c r="I23" s="19"/>
      <c r="J23" s="7"/>
      <c r="K23" s="7"/>
      <c r="L23" s="5" t="s">
        <v>460</v>
      </c>
    </row>
    <row r="24" spans="1:13" s="9" customFormat="1">
      <c r="A24" s="6">
        <v>10</v>
      </c>
      <c r="B24" s="7" t="s">
        <v>45</v>
      </c>
      <c r="C24" s="27" t="s">
        <v>54</v>
      </c>
      <c r="D24" s="28">
        <v>1800</v>
      </c>
      <c r="E24" s="6" t="s">
        <v>43</v>
      </c>
      <c r="F24" s="6" t="s">
        <v>77</v>
      </c>
      <c r="G24" s="6" t="s">
        <v>4</v>
      </c>
      <c r="H24" s="6" t="s">
        <v>4</v>
      </c>
      <c r="I24" s="19"/>
      <c r="J24" s="7"/>
      <c r="K24" s="7"/>
      <c r="L24" s="5" t="s">
        <v>460</v>
      </c>
    </row>
    <row r="25" spans="1:13" s="9" customFormat="1">
      <c r="A25" s="6">
        <v>11</v>
      </c>
      <c r="B25" s="7" t="s">
        <v>463</v>
      </c>
      <c r="C25" s="27" t="s">
        <v>55</v>
      </c>
      <c r="D25" s="28">
        <v>5200</v>
      </c>
      <c r="E25" s="6" t="s">
        <v>43</v>
      </c>
      <c r="F25" s="6" t="s">
        <v>77</v>
      </c>
      <c r="G25" s="6" t="s">
        <v>4</v>
      </c>
      <c r="H25" s="6" t="s">
        <v>4</v>
      </c>
      <c r="I25" s="19"/>
      <c r="J25" s="7"/>
      <c r="K25" s="7"/>
      <c r="L25" s="5" t="s">
        <v>460</v>
      </c>
    </row>
    <row r="26" spans="1:13">
      <c r="A26" s="10"/>
      <c r="B26" s="11"/>
      <c r="C26" s="10"/>
      <c r="D26" s="45"/>
      <c r="E26" s="10"/>
      <c r="F26" s="10"/>
      <c r="G26" s="10"/>
      <c r="H26" s="10"/>
      <c r="I26" s="10"/>
      <c r="J26" s="11"/>
      <c r="K26" s="11"/>
    </row>
    <row r="27" spans="1:13" ht="20.25" customHeight="1">
      <c r="A27" s="12"/>
      <c r="B27" s="13"/>
      <c r="C27" s="12"/>
      <c r="D27" s="47"/>
      <c r="E27" s="12"/>
      <c r="F27" s="12"/>
      <c r="G27" s="12"/>
      <c r="H27" s="12"/>
      <c r="I27" s="12"/>
      <c r="J27" s="13"/>
      <c r="K27" s="13"/>
    </row>
    <row r="28" spans="1:13" s="5" customFormat="1">
      <c r="A28" s="102" t="s">
        <v>0</v>
      </c>
      <c r="B28" s="102" t="s">
        <v>5</v>
      </c>
      <c r="C28" s="22" t="s">
        <v>362</v>
      </c>
      <c r="D28" s="23" t="s">
        <v>6</v>
      </c>
      <c r="E28" s="104" t="s">
        <v>7</v>
      </c>
      <c r="F28" s="106" t="s">
        <v>8</v>
      </c>
      <c r="G28" s="104"/>
      <c r="H28" s="41" t="s">
        <v>1</v>
      </c>
      <c r="I28" s="110" t="s">
        <v>10</v>
      </c>
      <c r="J28" s="111"/>
      <c r="K28" s="112"/>
      <c r="M28" s="31"/>
    </row>
    <row r="29" spans="1:13" s="5" customFormat="1">
      <c r="A29" s="103"/>
      <c r="B29" s="103"/>
      <c r="C29" s="24" t="s">
        <v>361</v>
      </c>
      <c r="D29" s="25" t="s">
        <v>2</v>
      </c>
      <c r="E29" s="105"/>
      <c r="F29" s="107"/>
      <c r="G29" s="105"/>
      <c r="H29" s="20" t="s">
        <v>9</v>
      </c>
      <c r="I29" s="20" t="s">
        <v>11</v>
      </c>
      <c r="J29" s="20" t="s">
        <v>12</v>
      </c>
      <c r="K29" s="21" t="s">
        <v>13</v>
      </c>
      <c r="M29" s="31"/>
    </row>
    <row r="30" spans="1:13" s="9" customFormat="1">
      <c r="A30" s="6">
        <v>12</v>
      </c>
      <c r="B30" s="7" t="s">
        <v>463</v>
      </c>
      <c r="C30" s="27" t="s">
        <v>56</v>
      </c>
      <c r="D30" s="28">
        <v>3180</v>
      </c>
      <c r="E30" s="6" t="s">
        <v>43</v>
      </c>
      <c r="F30" s="6" t="s">
        <v>77</v>
      </c>
      <c r="G30" s="6" t="s">
        <v>4</v>
      </c>
      <c r="H30" s="6" t="s">
        <v>4</v>
      </c>
      <c r="I30" s="19"/>
      <c r="J30" s="7"/>
      <c r="K30" s="7"/>
      <c r="L30" s="5" t="s">
        <v>460</v>
      </c>
    </row>
    <row r="31" spans="1:13" s="9" customFormat="1">
      <c r="A31" s="6">
        <v>13</v>
      </c>
      <c r="B31" s="7" t="s">
        <v>57</v>
      </c>
      <c r="C31" s="27" t="s">
        <v>67</v>
      </c>
      <c r="D31" s="28">
        <v>2500</v>
      </c>
      <c r="E31" s="6" t="s">
        <v>76</v>
      </c>
      <c r="F31" s="6" t="s">
        <v>77</v>
      </c>
      <c r="G31" s="6" t="s">
        <v>4</v>
      </c>
      <c r="H31" s="6" t="s">
        <v>4</v>
      </c>
      <c r="I31" s="19"/>
      <c r="J31" s="7"/>
      <c r="K31" s="7"/>
      <c r="L31" s="5" t="s">
        <v>460</v>
      </c>
    </row>
    <row r="32" spans="1:13" s="9" customFormat="1">
      <c r="A32" s="6">
        <v>14</v>
      </c>
      <c r="B32" s="7" t="s">
        <v>58</v>
      </c>
      <c r="C32" s="27" t="s">
        <v>68</v>
      </c>
      <c r="D32" s="28">
        <v>3600</v>
      </c>
      <c r="E32" s="6" t="s">
        <v>43</v>
      </c>
      <c r="F32" s="6" t="s">
        <v>77</v>
      </c>
      <c r="G32" s="6" t="s">
        <v>4</v>
      </c>
      <c r="H32" s="6" t="s">
        <v>4</v>
      </c>
      <c r="I32" s="19"/>
      <c r="J32" s="7"/>
      <c r="K32" s="7"/>
      <c r="L32" s="5" t="s">
        <v>460</v>
      </c>
    </row>
    <row r="33" spans="1:12" s="9" customFormat="1">
      <c r="A33" s="6">
        <v>15</v>
      </c>
      <c r="B33" s="7" t="s">
        <v>463</v>
      </c>
      <c r="C33" s="27" t="s">
        <v>466</v>
      </c>
      <c r="D33" s="28">
        <v>2600</v>
      </c>
      <c r="E33" s="6" t="s">
        <v>43</v>
      </c>
      <c r="F33" s="6" t="s">
        <v>78</v>
      </c>
      <c r="G33" s="6" t="s">
        <v>4</v>
      </c>
      <c r="H33" s="6" t="s">
        <v>4</v>
      </c>
      <c r="I33" s="19"/>
      <c r="J33" s="7"/>
      <c r="K33" s="7"/>
      <c r="L33" s="5" t="s">
        <v>460</v>
      </c>
    </row>
    <row r="34" spans="1:12">
      <c r="A34" s="6">
        <v>16</v>
      </c>
      <c r="B34" s="7" t="s">
        <v>463</v>
      </c>
      <c r="C34" s="27" t="s">
        <v>467</v>
      </c>
      <c r="D34" s="28">
        <v>2600</v>
      </c>
      <c r="E34" s="6" t="s">
        <v>43</v>
      </c>
      <c r="F34" s="6" t="s">
        <v>78</v>
      </c>
      <c r="G34" s="6" t="s">
        <v>4</v>
      </c>
      <c r="H34" s="6" t="s">
        <v>4</v>
      </c>
      <c r="I34" s="19"/>
      <c r="J34" s="7"/>
      <c r="K34" s="7"/>
      <c r="L34" s="5" t="s">
        <v>460</v>
      </c>
    </row>
    <row r="35" spans="1:12">
      <c r="A35" s="6">
        <v>17</v>
      </c>
      <c r="B35" s="7" t="s">
        <v>60</v>
      </c>
      <c r="C35" s="27" t="s">
        <v>69</v>
      </c>
      <c r="D35" s="28">
        <v>2000</v>
      </c>
      <c r="E35" s="6" t="s">
        <v>43</v>
      </c>
      <c r="F35" s="6" t="s">
        <v>78</v>
      </c>
      <c r="G35" s="6" t="s">
        <v>376</v>
      </c>
      <c r="H35" s="6" t="s">
        <v>4</v>
      </c>
      <c r="I35" s="19"/>
      <c r="J35" s="7"/>
      <c r="K35" s="7"/>
    </row>
    <row r="36" spans="1:12">
      <c r="A36" s="6">
        <v>18</v>
      </c>
      <c r="B36" s="7" t="s">
        <v>59</v>
      </c>
      <c r="C36" s="27" t="s">
        <v>371</v>
      </c>
      <c r="D36" s="28">
        <v>3900</v>
      </c>
      <c r="E36" s="6" t="s">
        <v>43</v>
      </c>
      <c r="F36" s="6" t="s">
        <v>78</v>
      </c>
      <c r="G36" s="6" t="s">
        <v>376</v>
      </c>
      <c r="H36" s="6" t="s">
        <v>4</v>
      </c>
      <c r="I36" s="19"/>
      <c r="J36" s="7"/>
      <c r="K36" s="7"/>
    </row>
    <row r="37" spans="1:12">
      <c r="A37" s="6">
        <v>19</v>
      </c>
      <c r="B37" s="7" t="s">
        <v>463</v>
      </c>
      <c r="C37" s="27" t="s">
        <v>379</v>
      </c>
      <c r="D37" s="28">
        <v>3900</v>
      </c>
      <c r="E37" s="6" t="s">
        <v>43</v>
      </c>
      <c r="F37" s="6" t="s">
        <v>78</v>
      </c>
      <c r="G37" s="6" t="s">
        <v>376</v>
      </c>
      <c r="H37" s="6" t="s">
        <v>4</v>
      </c>
      <c r="I37" s="19"/>
      <c r="J37" s="7"/>
      <c r="K37" s="7"/>
    </row>
    <row r="38" spans="1:12">
      <c r="A38" s="6">
        <v>20</v>
      </c>
      <c r="B38" s="7" t="s">
        <v>64</v>
      </c>
      <c r="C38" s="27" t="s">
        <v>413</v>
      </c>
      <c r="D38" s="28">
        <v>4300</v>
      </c>
      <c r="E38" s="6" t="s">
        <v>43</v>
      </c>
      <c r="F38" s="6" t="s">
        <v>77</v>
      </c>
      <c r="G38" s="6" t="s">
        <v>376</v>
      </c>
      <c r="H38" s="6" t="s">
        <v>4</v>
      </c>
      <c r="I38" s="19"/>
      <c r="J38" s="7"/>
      <c r="K38" s="7"/>
    </row>
    <row r="39" spans="1:12">
      <c r="A39" s="6">
        <v>21</v>
      </c>
      <c r="B39" s="7" t="s">
        <v>64</v>
      </c>
      <c r="C39" s="27" t="s">
        <v>401</v>
      </c>
      <c r="D39" s="28">
        <v>4300</v>
      </c>
      <c r="E39" s="6" t="s">
        <v>43</v>
      </c>
      <c r="F39" s="6" t="s">
        <v>78</v>
      </c>
      <c r="G39" s="6" t="s">
        <v>376</v>
      </c>
      <c r="H39" s="6" t="s">
        <v>4</v>
      </c>
      <c r="I39" s="19"/>
      <c r="J39" s="7"/>
      <c r="K39" s="7"/>
    </row>
    <row r="40" spans="1:12">
      <c r="A40" s="6">
        <v>22</v>
      </c>
      <c r="B40" s="7" t="s">
        <v>65</v>
      </c>
      <c r="C40" s="27" t="s">
        <v>74</v>
      </c>
      <c r="D40" s="28">
        <v>6000</v>
      </c>
      <c r="E40" s="6" t="s">
        <v>43</v>
      </c>
      <c r="F40" s="6" t="s">
        <v>78</v>
      </c>
      <c r="G40" s="6" t="s">
        <v>376</v>
      </c>
      <c r="H40" s="6" t="s">
        <v>4</v>
      </c>
      <c r="I40" s="19"/>
      <c r="J40" s="7"/>
      <c r="K40" s="7"/>
    </row>
    <row r="41" spans="1:12">
      <c r="A41" s="6">
        <v>23</v>
      </c>
      <c r="B41" s="7" t="s">
        <v>63</v>
      </c>
      <c r="C41" s="27" t="s">
        <v>391</v>
      </c>
      <c r="D41" s="28">
        <v>2700</v>
      </c>
      <c r="E41" s="6" t="s">
        <v>42</v>
      </c>
      <c r="F41" s="6" t="s">
        <v>78</v>
      </c>
      <c r="G41" s="6" t="s">
        <v>376</v>
      </c>
      <c r="H41" s="6" t="s">
        <v>4</v>
      </c>
      <c r="I41" s="19"/>
      <c r="J41" s="7"/>
      <c r="K41" s="7"/>
    </row>
    <row r="42" spans="1:12">
      <c r="A42" s="6">
        <v>24</v>
      </c>
      <c r="B42" s="7" t="s">
        <v>63</v>
      </c>
      <c r="C42" s="27" t="s">
        <v>472</v>
      </c>
      <c r="D42" s="28">
        <v>3800</v>
      </c>
      <c r="E42" s="6" t="s">
        <v>43</v>
      </c>
      <c r="F42" s="6" t="s">
        <v>78</v>
      </c>
      <c r="G42" s="6" t="s">
        <v>376</v>
      </c>
      <c r="H42" s="6" t="s">
        <v>4</v>
      </c>
      <c r="I42" s="19"/>
      <c r="J42" s="7"/>
      <c r="K42" s="7"/>
    </row>
    <row r="43" spans="1:12">
      <c r="A43" s="6">
        <v>25</v>
      </c>
      <c r="B43" s="7" t="s">
        <v>66</v>
      </c>
      <c r="C43" s="27" t="s">
        <v>75</v>
      </c>
      <c r="D43" s="28">
        <v>600</v>
      </c>
      <c r="E43" s="6" t="s">
        <v>43</v>
      </c>
      <c r="F43" s="6" t="s">
        <v>77</v>
      </c>
      <c r="G43" s="6" t="s">
        <v>376</v>
      </c>
      <c r="H43" s="6" t="s">
        <v>4</v>
      </c>
      <c r="I43" s="19"/>
      <c r="J43" s="7"/>
      <c r="K43" s="7"/>
    </row>
    <row r="44" spans="1:12">
      <c r="A44" s="6">
        <v>26</v>
      </c>
      <c r="B44" s="7" t="s">
        <v>66</v>
      </c>
      <c r="C44" s="27" t="s">
        <v>89</v>
      </c>
      <c r="D44" s="28">
        <v>150</v>
      </c>
      <c r="E44" s="6" t="s">
        <v>43</v>
      </c>
      <c r="F44" s="6" t="s">
        <v>77</v>
      </c>
      <c r="G44" s="6" t="s">
        <v>376</v>
      </c>
      <c r="H44" s="6" t="s">
        <v>4</v>
      </c>
      <c r="I44" s="19"/>
      <c r="J44" s="7"/>
      <c r="K44" s="7"/>
    </row>
    <row r="45" spans="1:12">
      <c r="A45" s="6">
        <v>27</v>
      </c>
      <c r="B45" s="7" t="s">
        <v>79</v>
      </c>
      <c r="C45" s="27" t="s">
        <v>373</v>
      </c>
      <c r="D45" s="28">
        <v>180</v>
      </c>
      <c r="E45" s="6" t="s">
        <v>42</v>
      </c>
      <c r="F45" s="6" t="s">
        <v>77</v>
      </c>
      <c r="G45" s="6" t="s">
        <v>376</v>
      </c>
      <c r="H45" s="6" t="s">
        <v>4</v>
      </c>
      <c r="I45" s="19"/>
      <c r="J45" s="7"/>
      <c r="K45" s="7"/>
    </row>
    <row r="46" spans="1:12">
      <c r="A46" s="6">
        <v>28</v>
      </c>
      <c r="B46" s="7" t="s">
        <v>80</v>
      </c>
      <c r="C46" s="27" t="s">
        <v>91</v>
      </c>
      <c r="D46" s="28">
        <v>2500</v>
      </c>
      <c r="E46" s="6" t="s">
        <v>43</v>
      </c>
      <c r="F46" s="6" t="s">
        <v>77</v>
      </c>
      <c r="G46" s="6" t="s">
        <v>376</v>
      </c>
      <c r="H46" s="6" t="s">
        <v>4</v>
      </c>
      <c r="I46" s="19"/>
      <c r="J46" s="7"/>
      <c r="K46" s="7"/>
    </row>
    <row r="47" spans="1:12">
      <c r="A47" s="6">
        <v>29</v>
      </c>
      <c r="B47" s="7" t="s">
        <v>81</v>
      </c>
      <c r="C47" s="27" t="s">
        <v>92</v>
      </c>
      <c r="D47" s="28">
        <v>1900</v>
      </c>
      <c r="E47" s="6" t="s">
        <v>43</v>
      </c>
      <c r="F47" s="6" t="s">
        <v>77</v>
      </c>
      <c r="G47" s="6" t="s">
        <v>376</v>
      </c>
      <c r="H47" s="6" t="s">
        <v>4</v>
      </c>
      <c r="I47" s="19"/>
      <c r="J47" s="7"/>
      <c r="K47" s="7"/>
    </row>
    <row r="48" spans="1:12">
      <c r="A48" s="6">
        <v>30</v>
      </c>
      <c r="B48" s="7" t="s">
        <v>323</v>
      </c>
      <c r="C48" s="27" t="s">
        <v>449</v>
      </c>
      <c r="D48" s="28">
        <v>5000</v>
      </c>
      <c r="E48" s="6" t="s">
        <v>42</v>
      </c>
      <c r="F48" s="6" t="s">
        <v>78</v>
      </c>
      <c r="G48" s="6" t="s">
        <v>376</v>
      </c>
      <c r="H48" s="6" t="s">
        <v>4</v>
      </c>
      <c r="I48" s="19"/>
      <c r="J48" s="7"/>
      <c r="K48" s="7"/>
    </row>
    <row r="49" spans="1:13">
      <c r="A49" s="6">
        <v>31</v>
      </c>
      <c r="B49" s="7" t="s">
        <v>85</v>
      </c>
      <c r="C49" s="27" t="s">
        <v>96</v>
      </c>
      <c r="D49" s="28">
        <v>6000</v>
      </c>
      <c r="E49" s="6" t="s">
        <v>43</v>
      </c>
      <c r="F49" s="6" t="s">
        <v>77</v>
      </c>
      <c r="G49" s="6" t="s">
        <v>376</v>
      </c>
      <c r="H49" s="6" t="s">
        <v>4</v>
      </c>
      <c r="I49" s="19"/>
      <c r="J49" s="7"/>
      <c r="K49" s="7"/>
    </row>
    <row r="50" spans="1:13">
      <c r="A50" s="6">
        <v>32</v>
      </c>
      <c r="B50" s="7" t="s">
        <v>85</v>
      </c>
      <c r="C50" s="27" t="s">
        <v>97</v>
      </c>
      <c r="D50" s="28">
        <v>9000</v>
      </c>
      <c r="E50" s="6" t="s">
        <v>43</v>
      </c>
      <c r="F50" s="6" t="s">
        <v>77</v>
      </c>
      <c r="G50" s="6" t="s">
        <v>376</v>
      </c>
      <c r="H50" s="6" t="s">
        <v>4</v>
      </c>
      <c r="I50" s="19"/>
      <c r="J50" s="7"/>
      <c r="K50" s="7"/>
    </row>
    <row r="51" spans="1:13">
      <c r="A51" s="6">
        <v>33</v>
      </c>
      <c r="B51" s="7" t="s">
        <v>85</v>
      </c>
      <c r="C51" s="27" t="s">
        <v>98</v>
      </c>
      <c r="D51" s="28">
        <v>9000</v>
      </c>
      <c r="E51" s="6" t="s">
        <v>43</v>
      </c>
      <c r="F51" s="6" t="s">
        <v>77</v>
      </c>
      <c r="G51" s="6" t="s">
        <v>376</v>
      </c>
      <c r="H51" s="6" t="s">
        <v>4</v>
      </c>
      <c r="I51" s="19"/>
      <c r="J51" s="7"/>
      <c r="K51" s="7"/>
    </row>
    <row r="52" spans="1:13">
      <c r="A52" s="6">
        <v>34</v>
      </c>
      <c r="B52" s="7" t="s">
        <v>86</v>
      </c>
      <c r="C52" s="27" t="s">
        <v>99</v>
      </c>
      <c r="D52" s="28">
        <v>1500</v>
      </c>
      <c r="E52" s="6" t="s">
        <v>43</v>
      </c>
      <c r="F52" s="6" t="s">
        <v>77</v>
      </c>
      <c r="G52" s="6" t="s">
        <v>370</v>
      </c>
      <c r="H52" s="6" t="s">
        <v>4</v>
      </c>
      <c r="I52" s="19"/>
      <c r="J52" s="7"/>
      <c r="K52" s="7"/>
    </row>
    <row r="53" spans="1:13" ht="13.5" customHeight="1">
      <c r="A53" s="10"/>
      <c r="B53" s="11"/>
      <c r="C53" s="10"/>
      <c r="D53" s="45"/>
      <c r="E53" s="10"/>
      <c r="F53" s="10"/>
      <c r="G53" s="10"/>
      <c r="H53" s="10"/>
      <c r="I53" s="10"/>
      <c r="J53" s="11"/>
      <c r="K53" s="11"/>
    </row>
    <row r="54" spans="1:13" ht="13.5" customHeight="1">
      <c r="A54" s="12"/>
      <c r="B54" s="13"/>
      <c r="C54" s="12"/>
      <c r="D54" s="47"/>
      <c r="E54" s="12"/>
      <c r="F54" s="12"/>
      <c r="G54" s="12"/>
      <c r="H54" s="12"/>
      <c r="I54" s="12"/>
      <c r="J54" s="13"/>
      <c r="K54" s="13"/>
    </row>
    <row r="55" spans="1:13" s="5" customFormat="1">
      <c r="A55" s="102" t="s">
        <v>0</v>
      </c>
      <c r="B55" s="102" t="s">
        <v>5</v>
      </c>
      <c r="C55" s="22" t="s">
        <v>362</v>
      </c>
      <c r="D55" s="23" t="s">
        <v>6</v>
      </c>
      <c r="E55" s="104" t="s">
        <v>7</v>
      </c>
      <c r="F55" s="106" t="s">
        <v>8</v>
      </c>
      <c r="G55" s="104"/>
      <c r="H55" s="41" t="s">
        <v>1</v>
      </c>
      <c r="I55" s="110" t="s">
        <v>10</v>
      </c>
      <c r="J55" s="111"/>
      <c r="K55" s="112"/>
      <c r="M55" s="31"/>
    </row>
    <row r="56" spans="1:13" s="5" customFormat="1">
      <c r="A56" s="103"/>
      <c r="B56" s="103"/>
      <c r="C56" s="24" t="s">
        <v>361</v>
      </c>
      <c r="D56" s="25" t="s">
        <v>2</v>
      </c>
      <c r="E56" s="105"/>
      <c r="F56" s="107"/>
      <c r="G56" s="105"/>
      <c r="H56" s="20" t="s">
        <v>9</v>
      </c>
      <c r="I56" s="20" t="s">
        <v>11</v>
      </c>
      <c r="J56" s="20" t="s">
        <v>12</v>
      </c>
      <c r="K56" s="21" t="s">
        <v>13</v>
      </c>
      <c r="M56" s="31"/>
    </row>
    <row r="57" spans="1:13">
      <c r="A57" s="6">
        <v>35</v>
      </c>
      <c r="B57" s="7" t="s">
        <v>107</v>
      </c>
      <c r="C57" s="27" t="s">
        <v>118</v>
      </c>
      <c r="D57" s="49" t="s">
        <v>4</v>
      </c>
      <c r="E57" s="6" t="s">
        <v>126</v>
      </c>
      <c r="F57" s="6" t="s">
        <v>77</v>
      </c>
      <c r="G57" s="6" t="s">
        <v>376</v>
      </c>
      <c r="H57" s="6" t="s">
        <v>4</v>
      </c>
      <c r="I57" s="19"/>
      <c r="J57" s="7"/>
      <c r="K57" s="7"/>
    </row>
    <row r="58" spans="1:13">
      <c r="A58" s="6">
        <v>36</v>
      </c>
      <c r="B58" s="7" t="s">
        <v>108</v>
      </c>
      <c r="C58" s="27" t="s">
        <v>119</v>
      </c>
      <c r="D58" s="28">
        <v>3300</v>
      </c>
      <c r="E58" s="6" t="s">
        <v>43</v>
      </c>
      <c r="F58" s="6" t="s">
        <v>77</v>
      </c>
      <c r="G58" s="6" t="s">
        <v>4</v>
      </c>
      <c r="H58" s="6" t="s">
        <v>4</v>
      </c>
      <c r="I58" s="19"/>
      <c r="J58" s="7"/>
      <c r="K58" s="7"/>
    </row>
    <row r="59" spans="1:13">
      <c r="A59" s="6">
        <v>37</v>
      </c>
      <c r="B59" s="7" t="s">
        <v>107</v>
      </c>
      <c r="C59" s="27" t="s">
        <v>120</v>
      </c>
      <c r="D59" s="28">
        <v>3300</v>
      </c>
      <c r="E59" s="6" t="s">
        <v>43</v>
      </c>
      <c r="F59" s="6" t="s">
        <v>77</v>
      </c>
      <c r="G59" s="6" t="s">
        <v>4</v>
      </c>
      <c r="H59" s="6" t="s">
        <v>4</v>
      </c>
      <c r="I59" s="19"/>
      <c r="J59" s="7"/>
      <c r="K59" s="7"/>
    </row>
    <row r="60" spans="1:13">
      <c r="A60" s="6">
        <v>38</v>
      </c>
      <c r="B60" s="7" t="s">
        <v>109</v>
      </c>
      <c r="C60" s="27" t="s">
        <v>121</v>
      </c>
      <c r="D60" s="28">
        <v>2300</v>
      </c>
      <c r="E60" s="6" t="s">
        <v>43</v>
      </c>
      <c r="F60" s="6" t="s">
        <v>77</v>
      </c>
      <c r="G60" s="6" t="s">
        <v>4</v>
      </c>
      <c r="H60" s="6" t="s">
        <v>4</v>
      </c>
      <c r="I60" s="19"/>
      <c r="J60" s="7"/>
      <c r="K60" s="7"/>
    </row>
    <row r="61" spans="1:13">
      <c r="A61" s="6">
        <v>39</v>
      </c>
      <c r="B61" s="7" t="s">
        <v>107</v>
      </c>
      <c r="C61" s="27" t="s">
        <v>122</v>
      </c>
      <c r="D61" s="28">
        <v>3300</v>
      </c>
      <c r="E61" s="6" t="s">
        <v>43</v>
      </c>
      <c r="F61" s="6" t="s">
        <v>77</v>
      </c>
      <c r="G61" s="6" t="s">
        <v>4</v>
      </c>
      <c r="H61" s="6" t="s">
        <v>4</v>
      </c>
      <c r="I61" s="19"/>
      <c r="J61" s="7"/>
      <c r="K61" s="7"/>
    </row>
    <row r="62" spans="1:13">
      <c r="A62" s="6">
        <v>40</v>
      </c>
      <c r="B62" s="7" t="s">
        <v>108</v>
      </c>
      <c r="C62" s="27" t="s">
        <v>123</v>
      </c>
      <c r="D62" s="28">
        <v>2600</v>
      </c>
      <c r="E62" s="6" t="s">
        <v>43</v>
      </c>
      <c r="F62" s="6" t="s">
        <v>77</v>
      </c>
      <c r="G62" s="6" t="s">
        <v>4</v>
      </c>
      <c r="H62" s="6" t="s">
        <v>4</v>
      </c>
      <c r="I62" s="19"/>
      <c r="J62" s="7"/>
      <c r="K62" s="7"/>
    </row>
    <row r="63" spans="1:13">
      <c r="A63" s="6">
        <v>41</v>
      </c>
      <c r="B63" s="7" t="s">
        <v>110</v>
      </c>
      <c r="C63" s="27" t="s">
        <v>125</v>
      </c>
      <c r="D63" s="28">
        <v>4600</v>
      </c>
      <c r="E63" s="6" t="s">
        <v>43</v>
      </c>
      <c r="F63" s="6" t="s">
        <v>77</v>
      </c>
      <c r="G63" s="6" t="s">
        <v>376</v>
      </c>
      <c r="H63" s="6" t="s">
        <v>4</v>
      </c>
      <c r="I63" s="19"/>
      <c r="J63" s="7"/>
      <c r="K63" s="7"/>
    </row>
    <row r="64" spans="1:13">
      <c r="A64" s="6">
        <v>42</v>
      </c>
      <c r="B64" s="7" t="s">
        <v>127</v>
      </c>
      <c r="C64" s="27" t="s">
        <v>134</v>
      </c>
      <c r="D64" s="28">
        <v>27500</v>
      </c>
      <c r="E64" s="6" t="s">
        <v>43</v>
      </c>
      <c r="F64" s="6" t="s">
        <v>77</v>
      </c>
      <c r="G64" s="6" t="s">
        <v>4</v>
      </c>
      <c r="H64" s="6" t="s">
        <v>4</v>
      </c>
      <c r="I64" s="19"/>
      <c r="J64" s="7"/>
      <c r="K64" s="7"/>
    </row>
    <row r="65" spans="1:11">
      <c r="A65" s="6">
        <v>43</v>
      </c>
      <c r="B65" s="7" t="s">
        <v>108</v>
      </c>
      <c r="C65" s="27" t="s">
        <v>135</v>
      </c>
      <c r="D65" s="28">
        <v>3200</v>
      </c>
      <c r="E65" s="6" t="s">
        <v>43</v>
      </c>
      <c r="F65" s="6" t="s">
        <v>77</v>
      </c>
      <c r="G65" s="6" t="s">
        <v>4</v>
      </c>
      <c r="H65" s="6" t="s">
        <v>4</v>
      </c>
      <c r="I65" s="19"/>
      <c r="J65" s="7"/>
      <c r="K65" s="7"/>
    </row>
    <row r="66" spans="1:11">
      <c r="A66" s="6">
        <v>44</v>
      </c>
      <c r="B66" s="7" t="s">
        <v>128</v>
      </c>
      <c r="C66" s="27" t="s">
        <v>136</v>
      </c>
      <c r="D66" s="28">
        <v>2600</v>
      </c>
      <c r="E66" s="6" t="s">
        <v>149</v>
      </c>
      <c r="F66" s="6" t="s">
        <v>77</v>
      </c>
      <c r="G66" s="6" t="s">
        <v>4</v>
      </c>
      <c r="H66" s="6" t="s">
        <v>4</v>
      </c>
      <c r="I66" s="19"/>
      <c r="J66" s="7"/>
      <c r="K66" s="7"/>
    </row>
    <row r="67" spans="1:11">
      <c r="A67" s="6">
        <v>45</v>
      </c>
      <c r="B67" s="7" t="s">
        <v>128</v>
      </c>
      <c r="C67" s="27" t="s">
        <v>137</v>
      </c>
      <c r="D67" s="50" t="s">
        <v>4</v>
      </c>
      <c r="E67" s="6" t="s">
        <v>149</v>
      </c>
      <c r="F67" s="6" t="s">
        <v>77</v>
      </c>
      <c r="G67" s="6" t="s">
        <v>4</v>
      </c>
      <c r="H67" s="6" t="s">
        <v>4</v>
      </c>
      <c r="I67" s="19"/>
      <c r="J67" s="7"/>
      <c r="K67" s="7"/>
    </row>
    <row r="68" spans="1:11">
      <c r="A68" s="6">
        <v>46</v>
      </c>
      <c r="B68" s="7" t="s">
        <v>130</v>
      </c>
      <c r="C68" s="27" t="s">
        <v>146</v>
      </c>
      <c r="D68" s="28">
        <v>3250</v>
      </c>
      <c r="E68" s="6" t="s">
        <v>43</v>
      </c>
      <c r="F68" s="6" t="s">
        <v>77</v>
      </c>
      <c r="G68" s="6" t="s">
        <v>376</v>
      </c>
      <c r="H68" s="6" t="s">
        <v>4</v>
      </c>
      <c r="I68" s="19"/>
      <c r="J68" s="7"/>
      <c r="K68" s="7"/>
    </row>
    <row r="69" spans="1:11">
      <c r="A69" s="6">
        <v>47</v>
      </c>
      <c r="B69" s="7" t="s">
        <v>133</v>
      </c>
      <c r="C69" s="27" t="s">
        <v>147</v>
      </c>
      <c r="D69" s="28">
        <v>3150</v>
      </c>
      <c r="E69" s="6" t="s">
        <v>43</v>
      </c>
      <c r="F69" s="6" t="s">
        <v>77</v>
      </c>
      <c r="G69" s="6" t="str">
        <f>+G68</f>
        <v>สำนักปลัด</v>
      </c>
      <c r="H69" s="6" t="s">
        <v>4</v>
      </c>
      <c r="I69" s="19"/>
      <c r="J69" s="7"/>
      <c r="K69" s="7"/>
    </row>
    <row r="70" spans="1:11">
      <c r="A70" s="6">
        <v>48</v>
      </c>
      <c r="B70" s="7" t="s">
        <v>154</v>
      </c>
      <c r="C70" s="27" t="s">
        <v>395</v>
      </c>
      <c r="D70" s="28">
        <v>5200</v>
      </c>
      <c r="E70" s="6" t="s">
        <v>43</v>
      </c>
      <c r="F70" s="6" t="s">
        <v>78</v>
      </c>
      <c r="G70" s="6" t="s">
        <v>376</v>
      </c>
      <c r="H70" s="6" t="s">
        <v>4</v>
      </c>
      <c r="I70" s="19"/>
      <c r="J70" s="7"/>
      <c r="K70" s="7"/>
    </row>
    <row r="71" spans="1:11">
      <c r="A71" s="6">
        <v>49</v>
      </c>
      <c r="B71" s="7" t="s">
        <v>109</v>
      </c>
      <c r="C71" s="27" t="s">
        <v>172</v>
      </c>
      <c r="D71" s="28">
        <v>3200</v>
      </c>
      <c r="E71" s="6" t="s">
        <v>43</v>
      </c>
      <c r="F71" s="6" t="s">
        <v>78</v>
      </c>
      <c r="G71" s="6" t="s">
        <v>376</v>
      </c>
      <c r="H71" s="6" t="s">
        <v>4</v>
      </c>
      <c r="I71" s="19"/>
      <c r="J71" s="7"/>
      <c r="K71" s="7"/>
    </row>
    <row r="72" spans="1:11">
      <c r="A72" s="6">
        <v>50</v>
      </c>
      <c r="B72" s="7" t="s">
        <v>325</v>
      </c>
      <c r="C72" s="27" t="s">
        <v>386</v>
      </c>
      <c r="D72" s="28">
        <v>5200</v>
      </c>
      <c r="E72" s="6" t="s">
        <v>42</v>
      </c>
      <c r="F72" s="6" t="s">
        <v>78</v>
      </c>
      <c r="G72" s="6" t="s">
        <v>376</v>
      </c>
      <c r="H72" s="6" t="s">
        <v>4</v>
      </c>
      <c r="I72" s="19"/>
      <c r="J72" s="7"/>
      <c r="K72" s="7"/>
    </row>
    <row r="73" spans="1:11">
      <c r="A73" s="6">
        <v>51</v>
      </c>
      <c r="B73" s="7" t="s">
        <v>479</v>
      </c>
      <c r="C73" s="27" t="s">
        <v>374</v>
      </c>
      <c r="D73" s="28">
        <v>3600</v>
      </c>
      <c r="E73" s="6" t="s">
        <v>42</v>
      </c>
      <c r="F73" s="6" t="s">
        <v>78</v>
      </c>
      <c r="G73" s="6" t="s">
        <v>376</v>
      </c>
      <c r="H73" s="6" t="s">
        <v>4</v>
      </c>
      <c r="I73" s="19"/>
      <c r="J73" s="7"/>
      <c r="K73" s="7"/>
    </row>
    <row r="74" spans="1:11">
      <c r="A74" s="6">
        <v>52</v>
      </c>
      <c r="B74" s="7" t="s">
        <v>167</v>
      </c>
      <c r="C74" s="27" t="s">
        <v>173</v>
      </c>
      <c r="D74" s="28">
        <v>1339</v>
      </c>
      <c r="E74" s="6" t="s">
        <v>43</v>
      </c>
      <c r="F74" s="6" t="s">
        <v>77</v>
      </c>
      <c r="G74" s="6" t="s">
        <v>376</v>
      </c>
      <c r="H74" s="6" t="s">
        <v>4</v>
      </c>
      <c r="I74" s="19"/>
      <c r="J74" s="7"/>
      <c r="K74" s="7"/>
    </row>
    <row r="75" spans="1:11">
      <c r="A75" s="6">
        <v>53</v>
      </c>
      <c r="B75" s="7" t="s">
        <v>167</v>
      </c>
      <c r="C75" s="27" t="s">
        <v>174</v>
      </c>
      <c r="D75" s="28">
        <v>720</v>
      </c>
      <c r="E75" s="6" t="s">
        <v>43</v>
      </c>
      <c r="F75" s="6" t="s">
        <v>77</v>
      </c>
      <c r="G75" s="6" t="s">
        <v>376</v>
      </c>
      <c r="H75" s="6" t="s">
        <v>4</v>
      </c>
      <c r="I75" s="19"/>
      <c r="J75" s="7"/>
      <c r="K75" s="7"/>
    </row>
    <row r="76" spans="1:11">
      <c r="A76" s="6">
        <v>54</v>
      </c>
      <c r="B76" s="7" t="s">
        <v>168</v>
      </c>
      <c r="C76" s="27" t="s">
        <v>175</v>
      </c>
      <c r="D76" s="28">
        <v>44000</v>
      </c>
      <c r="E76" s="6" t="s">
        <v>43</v>
      </c>
      <c r="F76" s="6" t="s">
        <v>77</v>
      </c>
      <c r="G76" s="6" t="s">
        <v>376</v>
      </c>
      <c r="H76" s="6" t="s">
        <v>4</v>
      </c>
      <c r="I76" s="19"/>
      <c r="J76" s="7"/>
      <c r="K76" s="7"/>
    </row>
    <row r="77" spans="1:11">
      <c r="A77" s="6">
        <v>55</v>
      </c>
      <c r="B77" s="7" t="s">
        <v>169</v>
      </c>
      <c r="C77" s="27" t="s">
        <v>176</v>
      </c>
      <c r="D77" s="28">
        <v>750</v>
      </c>
      <c r="E77" s="6" t="s">
        <v>43</v>
      </c>
      <c r="F77" s="6" t="s">
        <v>77</v>
      </c>
      <c r="G77" s="6" t="s">
        <v>376</v>
      </c>
      <c r="H77" s="6" t="s">
        <v>4</v>
      </c>
      <c r="I77" s="19"/>
      <c r="J77" s="7"/>
      <c r="K77" s="7"/>
    </row>
    <row r="78" spans="1:11">
      <c r="A78" s="6">
        <v>56</v>
      </c>
      <c r="B78" s="7" t="s">
        <v>169</v>
      </c>
      <c r="C78" s="27" t="s">
        <v>177</v>
      </c>
      <c r="D78" s="28">
        <v>1000</v>
      </c>
      <c r="E78" s="6" t="s">
        <v>43</v>
      </c>
      <c r="F78" s="6" t="s">
        <v>77</v>
      </c>
      <c r="G78" s="6" t="s">
        <v>376</v>
      </c>
      <c r="H78" s="6" t="s">
        <v>4</v>
      </c>
      <c r="I78" s="19"/>
      <c r="J78" s="7"/>
      <c r="K78" s="7"/>
    </row>
    <row r="79" spans="1:11">
      <c r="A79" s="10"/>
      <c r="B79" s="11"/>
      <c r="C79" s="10"/>
      <c r="D79" s="45"/>
      <c r="E79" s="10"/>
      <c r="F79" s="10"/>
      <c r="G79" s="10"/>
      <c r="H79" s="10"/>
      <c r="I79" s="10"/>
      <c r="J79" s="11"/>
      <c r="K79" s="11"/>
    </row>
    <row r="80" spans="1:11">
      <c r="A80" s="12"/>
      <c r="B80" s="13"/>
      <c r="C80" s="12"/>
      <c r="D80" s="47"/>
      <c r="E80" s="12"/>
      <c r="F80" s="12"/>
      <c r="G80" s="12"/>
      <c r="H80" s="12"/>
      <c r="I80" s="12"/>
      <c r="J80" s="13"/>
      <c r="K80" s="13"/>
    </row>
    <row r="81" spans="1:13" s="5" customFormat="1">
      <c r="A81" s="102" t="s">
        <v>0</v>
      </c>
      <c r="B81" s="102" t="s">
        <v>5</v>
      </c>
      <c r="C81" s="22" t="s">
        <v>362</v>
      </c>
      <c r="D81" s="23" t="s">
        <v>6</v>
      </c>
      <c r="E81" s="104" t="s">
        <v>7</v>
      </c>
      <c r="F81" s="106" t="s">
        <v>8</v>
      </c>
      <c r="G81" s="104"/>
      <c r="H81" s="41" t="s">
        <v>1</v>
      </c>
      <c r="I81" s="110" t="s">
        <v>10</v>
      </c>
      <c r="J81" s="111"/>
      <c r="K81" s="112"/>
      <c r="M81" s="31"/>
    </row>
    <row r="82" spans="1:13" s="5" customFormat="1">
      <c r="A82" s="103"/>
      <c r="B82" s="103"/>
      <c r="C82" s="24" t="s">
        <v>361</v>
      </c>
      <c r="D82" s="25" t="s">
        <v>2</v>
      </c>
      <c r="E82" s="105"/>
      <c r="F82" s="107"/>
      <c r="G82" s="105"/>
      <c r="H82" s="20" t="s">
        <v>9</v>
      </c>
      <c r="I82" s="20" t="s">
        <v>11</v>
      </c>
      <c r="J82" s="20" t="s">
        <v>12</v>
      </c>
      <c r="K82" s="21" t="s">
        <v>13</v>
      </c>
      <c r="M82" s="31"/>
    </row>
    <row r="83" spans="1:13">
      <c r="A83" s="6">
        <v>57</v>
      </c>
      <c r="B83" s="7" t="s">
        <v>169</v>
      </c>
      <c r="C83" s="27" t="s">
        <v>178</v>
      </c>
      <c r="D83" s="28">
        <v>33000</v>
      </c>
      <c r="E83" s="6" t="s">
        <v>43</v>
      </c>
      <c r="F83" s="6" t="s">
        <v>77</v>
      </c>
      <c r="G83" s="6" t="s">
        <v>376</v>
      </c>
      <c r="H83" s="6" t="s">
        <v>4</v>
      </c>
      <c r="I83" s="6"/>
      <c r="J83" s="19"/>
      <c r="K83" s="19"/>
    </row>
    <row r="84" spans="1:13">
      <c r="A84" s="6">
        <v>58</v>
      </c>
      <c r="B84" s="7" t="s">
        <v>169</v>
      </c>
      <c r="C84" s="27" t="s">
        <v>179</v>
      </c>
      <c r="D84" s="28">
        <v>550</v>
      </c>
      <c r="E84" s="6" t="s">
        <v>43</v>
      </c>
      <c r="F84" s="6" t="s">
        <v>77</v>
      </c>
      <c r="G84" s="6" t="s">
        <v>376</v>
      </c>
      <c r="H84" s="6" t="s">
        <v>4</v>
      </c>
      <c r="I84" s="19"/>
      <c r="J84" s="7"/>
      <c r="K84" s="7"/>
    </row>
    <row r="85" spans="1:13">
      <c r="A85" s="6">
        <v>59</v>
      </c>
      <c r="B85" s="7" t="s">
        <v>170</v>
      </c>
      <c r="C85" s="27" t="s">
        <v>181</v>
      </c>
      <c r="D85" s="28">
        <v>8600</v>
      </c>
      <c r="E85" s="6" t="s">
        <v>43</v>
      </c>
      <c r="F85" s="6" t="s">
        <v>77</v>
      </c>
      <c r="G85" s="6" t="s">
        <v>376</v>
      </c>
      <c r="H85" s="6" t="s">
        <v>4</v>
      </c>
      <c r="I85" s="6"/>
      <c r="J85" s="19"/>
      <c r="K85" s="7"/>
    </row>
    <row r="86" spans="1:13">
      <c r="A86" s="6">
        <v>60</v>
      </c>
      <c r="B86" s="7" t="s">
        <v>196</v>
      </c>
      <c r="C86" s="27" t="s">
        <v>207</v>
      </c>
      <c r="D86" s="28">
        <v>95000</v>
      </c>
      <c r="E86" s="6" t="s">
        <v>43</v>
      </c>
      <c r="F86" s="6" t="s">
        <v>77</v>
      </c>
      <c r="G86" s="6" t="s">
        <v>376</v>
      </c>
      <c r="H86" s="6" t="s">
        <v>4</v>
      </c>
      <c r="I86" s="6"/>
      <c r="J86" s="19"/>
      <c r="K86" s="7"/>
    </row>
    <row r="87" spans="1:13">
      <c r="A87" s="6">
        <v>61</v>
      </c>
      <c r="B87" s="7" t="s">
        <v>197</v>
      </c>
      <c r="C87" s="27" t="s">
        <v>208</v>
      </c>
      <c r="D87" s="28">
        <v>26000</v>
      </c>
      <c r="E87" s="6" t="s">
        <v>43</v>
      </c>
      <c r="F87" s="6" t="s">
        <v>77</v>
      </c>
      <c r="G87" s="6" t="s">
        <v>376</v>
      </c>
      <c r="H87" s="6" t="s">
        <v>4</v>
      </c>
      <c r="I87" s="6"/>
      <c r="J87" s="19"/>
      <c r="K87" s="19"/>
    </row>
    <row r="88" spans="1:13">
      <c r="A88" s="6">
        <v>62</v>
      </c>
      <c r="B88" s="7" t="s">
        <v>198</v>
      </c>
      <c r="C88" s="27" t="s">
        <v>406</v>
      </c>
      <c r="D88" s="50" t="s">
        <v>4</v>
      </c>
      <c r="E88" s="6" t="s">
        <v>43</v>
      </c>
      <c r="F88" s="6" t="s">
        <v>77</v>
      </c>
      <c r="G88" s="6" t="s">
        <v>376</v>
      </c>
      <c r="H88" s="6" t="s">
        <v>4</v>
      </c>
      <c r="I88" s="19"/>
      <c r="J88" s="7"/>
      <c r="K88" s="7"/>
    </row>
    <row r="89" spans="1:13">
      <c r="A89" s="6">
        <v>63</v>
      </c>
      <c r="B89" s="7" t="s">
        <v>198</v>
      </c>
      <c r="C89" s="27" t="s">
        <v>210</v>
      </c>
      <c r="D89" s="28">
        <v>31700</v>
      </c>
      <c r="E89" s="6" t="s">
        <v>43</v>
      </c>
      <c r="F89" s="6" t="s">
        <v>77</v>
      </c>
      <c r="G89" s="6" t="s">
        <v>376</v>
      </c>
      <c r="H89" s="6" t="s">
        <v>4</v>
      </c>
      <c r="I89" s="19"/>
      <c r="J89" s="7"/>
      <c r="K89" s="7"/>
    </row>
    <row r="90" spans="1:13" ht="24" customHeight="1">
      <c r="A90" s="6">
        <v>64</v>
      </c>
      <c r="B90" s="7" t="s">
        <v>198</v>
      </c>
      <c r="C90" s="27" t="s">
        <v>380</v>
      </c>
      <c r="D90" s="50" t="s">
        <v>4</v>
      </c>
      <c r="E90" s="6"/>
      <c r="F90" s="6" t="s">
        <v>77</v>
      </c>
      <c r="G90" s="6" t="s">
        <v>376</v>
      </c>
      <c r="H90" s="6" t="s">
        <v>4</v>
      </c>
      <c r="I90" s="19"/>
      <c r="J90" s="7"/>
      <c r="K90" s="7"/>
    </row>
    <row r="91" spans="1:13">
      <c r="A91" s="6">
        <v>65</v>
      </c>
      <c r="B91" s="7" t="s">
        <v>198</v>
      </c>
      <c r="C91" s="27" t="s">
        <v>403</v>
      </c>
      <c r="D91" s="28">
        <v>23750</v>
      </c>
      <c r="E91" s="6" t="s">
        <v>43</v>
      </c>
      <c r="F91" s="6" t="s">
        <v>78</v>
      </c>
      <c r="G91" s="6" t="s">
        <v>376</v>
      </c>
      <c r="H91" s="6" t="s">
        <v>4</v>
      </c>
      <c r="I91" s="19"/>
      <c r="J91" s="7"/>
      <c r="K91" s="7"/>
    </row>
    <row r="92" spans="1:13">
      <c r="A92" s="6">
        <v>66</v>
      </c>
      <c r="B92" s="7" t="s">
        <v>198</v>
      </c>
      <c r="C92" s="27" t="s">
        <v>404</v>
      </c>
      <c r="D92" s="28">
        <v>17000</v>
      </c>
      <c r="E92" s="6" t="s">
        <v>43</v>
      </c>
      <c r="F92" s="6" t="s">
        <v>78</v>
      </c>
      <c r="G92" s="6" t="s">
        <v>376</v>
      </c>
      <c r="H92" s="6" t="s">
        <v>4</v>
      </c>
      <c r="I92" s="19"/>
      <c r="J92" s="7"/>
      <c r="K92" s="7"/>
    </row>
    <row r="93" spans="1:13">
      <c r="A93" s="6">
        <v>67</v>
      </c>
      <c r="B93" s="7" t="s">
        <v>199</v>
      </c>
      <c r="C93" s="27" t="s">
        <v>211</v>
      </c>
      <c r="D93" s="28">
        <v>24750</v>
      </c>
      <c r="E93" s="6" t="s">
        <v>43</v>
      </c>
      <c r="F93" s="6" t="s">
        <v>78</v>
      </c>
      <c r="G93" s="6" t="s">
        <v>376</v>
      </c>
      <c r="H93" s="6" t="s">
        <v>4</v>
      </c>
      <c r="I93" s="19"/>
      <c r="J93" s="7"/>
      <c r="K93" s="7"/>
    </row>
    <row r="94" spans="1:13">
      <c r="A94" s="6">
        <v>68</v>
      </c>
      <c r="B94" s="7" t="s">
        <v>200</v>
      </c>
      <c r="C94" s="27" t="s">
        <v>213</v>
      </c>
      <c r="D94" s="28">
        <v>1600</v>
      </c>
      <c r="E94" s="6" t="s">
        <v>43</v>
      </c>
      <c r="F94" s="6" t="s">
        <v>77</v>
      </c>
      <c r="G94" s="6" t="s">
        <v>376</v>
      </c>
      <c r="H94" s="6" t="s">
        <v>4</v>
      </c>
      <c r="I94" s="19"/>
      <c r="J94" s="7"/>
      <c r="K94" s="7"/>
    </row>
    <row r="95" spans="1:13">
      <c r="A95" s="6">
        <v>69</v>
      </c>
      <c r="B95" s="7" t="s">
        <v>200</v>
      </c>
      <c r="C95" s="27" t="s">
        <v>214</v>
      </c>
      <c r="D95" s="49" t="s">
        <v>4</v>
      </c>
      <c r="E95" s="6" t="s">
        <v>43</v>
      </c>
      <c r="F95" s="6" t="s">
        <v>78</v>
      </c>
      <c r="G95" s="6" t="s">
        <v>376</v>
      </c>
      <c r="H95" s="6" t="s">
        <v>4</v>
      </c>
      <c r="I95" s="19"/>
      <c r="J95" s="7"/>
      <c r="K95" s="7"/>
    </row>
    <row r="96" spans="1:13">
      <c r="A96" s="6">
        <v>70</v>
      </c>
      <c r="B96" s="7" t="s">
        <v>350</v>
      </c>
      <c r="C96" s="27" t="s">
        <v>351</v>
      </c>
      <c r="D96" s="49">
        <v>26000</v>
      </c>
      <c r="E96" s="6" t="s">
        <v>42</v>
      </c>
      <c r="F96" s="6" t="s">
        <v>78</v>
      </c>
      <c r="G96" s="6" t="s">
        <v>376</v>
      </c>
      <c r="H96" s="6" t="s">
        <v>4</v>
      </c>
      <c r="I96" s="19"/>
      <c r="J96" s="7"/>
      <c r="K96" s="7"/>
    </row>
    <row r="97" spans="1:13">
      <c r="A97" s="6">
        <v>71</v>
      </c>
      <c r="B97" s="7" t="s">
        <v>203</v>
      </c>
      <c r="C97" s="27" t="s">
        <v>217</v>
      </c>
      <c r="D97" s="28">
        <v>24800</v>
      </c>
      <c r="E97" s="6" t="s">
        <v>43</v>
      </c>
      <c r="F97" s="6" t="s">
        <v>77</v>
      </c>
      <c r="G97" s="6" t="s">
        <v>376</v>
      </c>
      <c r="H97" s="6" t="s">
        <v>4</v>
      </c>
      <c r="I97" s="19"/>
      <c r="J97" s="7"/>
      <c r="K97" s="7"/>
    </row>
    <row r="98" spans="1:13">
      <c r="A98" s="6">
        <v>72</v>
      </c>
      <c r="B98" s="7" t="s">
        <v>204</v>
      </c>
      <c r="C98" s="27" t="s">
        <v>218</v>
      </c>
      <c r="D98" s="28">
        <v>1500</v>
      </c>
      <c r="E98" s="6" t="s">
        <v>43</v>
      </c>
      <c r="F98" s="6" t="s">
        <v>77</v>
      </c>
      <c r="G98" s="6" t="s">
        <v>376</v>
      </c>
      <c r="H98" s="6" t="s">
        <v>4</v>
      </c>
      <c r="I98" s="19"/>
      <c r="J98" s="7"/>
      <c r="K98" s="7"/>
    </row>
    <row r="99" spans="1:13">
      <c r="A99" s="6">
        <v>73</v>
      </c>
      <c r="B99" s="7" t="s">
        <v>204</v>
      </c>
      <c r="C99" s="27" t="s">
        <v>224</v>
      </c>
      <c r="D99" s="28">
        <v>2000</v>
      </c>
      <c r="E99" s="6" t="s">
        <v>43</v>
      </c>
      <c r="F99" s="6" t="s">
        <v>78</v>
      </c>
      <c r="G99" s="6" t="s">
        <v>376</v>
      </c>
      <c r="H99" s="6" t="s">
        <v>4</v>
      </c>
      <c r="I99" s="19"/>
      <c r="J99" s="7"/>
      <c r="K99" s="7"/>
    </row>
    <row r="100" spans="1:13">
      <c r="A100" s="6">
        <v>74</v>
      </c>
      <c r="B100" s="7" t="s">
        <v>204</v>
      </c>
      <c r="C100" s="27" t="s">
        <v>225</v>
      </c>
      <c r="D100" s="28">
        <v>2200</v>
      </c>
      <c r="E100" s="6" t="s">
        <v>43</v>
      </c>
      <c r="F100" s="6" t="s">
        <v>77</v>
      </c>
      <c r="G100" s="6" t="s">
        <v>376</v>
      </c>
      <c r="H100" s="6" t="s">
        <v>4</v>
      </c>
      <c r="I100" s="19"/>
      <c r="J100" s="7"/>
      <c r="K100" s="7"/>
    </row>
    <row r="101" spans="1:13">
      <c r="A101" s="6">
        <v>75</v>
      </c>
      <c r="B101" s="7" t="s">
        <v>204</v>
      </c>
      <c r="C101" s="27" t="s">
        <v>226</v>
      </c>
      <c r="D101" s="28">
        <v>3100</v>
      </c>
      <c r="E101" s="6" t="s">
        <v>43</v>
      </c>
      <c r="F101" s="6" t="s">
        <v>77</v>
      </c>
      <c r="G101" s="6" t="s">
        <v>376</v>
      </c>
      <c r="H101" s="6" t="s">
        <v>4</v>
      </c>
      <c r="I101" s="19"/>
      <c r="J101" s="7"/>
      <c r="K101" s="7"/>
    </row>
    <row r="102" spans="1:13">
      <c r="A102" s="6">
        <v>76</v>
      </c>
      <c r="B102" s="7" t="s">
        <v>219</v>
      </c>
      <c r="C102" s="27" t="s">
        <v>227</v>
      </c>
      <c r="D102" s="28">
        <v>3990</v>
      </c>
      <c r="E102" s="6" t="s">
        <v>43</v>
      </c>
      <c r="F102" s="6" t="s">
        <v>77</v>
      </c>
      <c r="G102" s="6" t="s">
        <v>376</v>
      </c>
      <c r="H102" s="6" t="s">
        <v>4</v>
      </c>
      <c r="I102" s="19"/>
      <c r="J102" s="7"/>
      <c r="K102" s="7"/>
    </row>
    <row r="103" spans="1:13">
      <c r="A103" s="6">
        <v>77</v>
      </c>
      <c r="B103" s="7" t="s">
        <v>221</v>
      </c>
      <c r="C103" s="27" t="s">
        <v>230</v>
      </c>
      <c r="D103" s="28">
        <v>8300</v>
      </c>
      <c r="E103" s="6" t="s">
        <v>43</v>
      </c>
      <c r="F103" s="6" t="s">
        <v>77</v>
      </c>
      <c r="G103" s="6" t="s">
        <v>376</v>
      </c>
      <c r="H103" s="6" t="s">
        <v>4</v>
      </c>
      <c r="I103" s="19"/>
      <c r="J103" s="7"/>
      <c r="K103" s="7"/>
    </row>
    <row r="104" spans="1:13">
      <c r="A104" s="6">
        <v>78</v>
      </c>
      <c r="B104" s="7" t="s">
        <v>221</v>
      </c>
      <c r="C104" s="27" t="s">
        <v>231</v>
      </c>
      <c r="D104" s="28">
        <v>8800</v>
      </c>
      <c r="E104" s="6" t="s">
        <v>43</v>
      </c>
      <c r="F104" s="6" t="s">
        <v>77</v>
      </c>
      <c r="G104" s="6" t="s">
        <v>376</v>
      </c>
      <c r="H104" s="6" t="s">
        <v>4</v>
      </c>
      <c r="I104" s="19"/>
      <c r="J104" s="7"/>
      <c r="K104" s="7"/>
    </row>
    <row r="105" spans="1:13">
      <c r="A105" s="10"/>
      <c r="B105" s="11"/>
      <c r="C105" s="10"/>
      <c r="D105" s="45"/>
      <c r="E105" s="10"/>
      <c r="F105" s="10"/>
      <c r="G105" s="10"/>
      <c r="H105" s="10"/>
      <c r="I105" s="10"/>
      <c r="J105" s="11"/>
      <c r="K105" s="11"/>
    </row>
    <row r="106" spans="1:13">
      <c r="A106" s="12"/>
      <c r="B106" s="13"/>
      <c r="C106" s="12"/>
      <c r="D106" s="47"/>
      <c r="E106" s="12"/>
      <c r="F106" s="12"/>
      <c r="G106" s="12"/>
      <c r="H106" s="12"/>
      <c r="I106" s="12"/>
      <c r="J106" s="13"/>
      <c r="K106" s="13"/>
    </row>
    <row r="107" spans="1:13" s="5" customFormat="1">
      <c r="A107" s="102" t="s">
        <v>0</v>
      </c>
      <c r="B107" s="102" t="s">
        <v>5</v>
      </c>
      <c r="C107" s="22" t="s">
        <v>362</v>
      </c>
      <c r="D107" s="23" t="s">
        <v>6</v>
      </c>
      <c r="E107" s="104" t="s">
        <v>7</v>
      </c>
      <c r="F107" s="106" t="s">
        <v>8</v>
      </c>
      <c r="G107" s="104"/>
      <c r="H107" s="41" t="s">
        <v>1</v>
      </c>
      <c r="I107" s="110" t="s">
        <v>10</v>
      </c>
      <c r="J107" s="111"/>
      <c r="K107" s="112"/>
      <c r="M107" s="31"/>
    </row>
    <row r="108" spans="1:13" s="5" customFormat="1">
      <c r="A108" s="103"/>
      <c r="B108" s="103"/>
      <c r="C108" s="24" t="s">
        <v>361</v>
      </c>
      <c r="D108" s="25" t="s">
        <v>2</v>
      </c>
      <c r="E108" s="105"/>
      <c r="F108" s="107"/>
      <c r="G108" s="105"/>
      <c r="H108" s="20" t="s">
        <v>9</v>
      </c>
      <c r="I108" s="20" t="s">
        <v>11</v>
      </c>
      <c r="J108" s="20" t="s">
        <v>12</v>
      </c>
      <c r="K108" s="21" t="s">
        <v>13</v>
      </c>
      <c r="M108" s="31"/>
    </row>
    <row r="109" spans="1:13">
      <c r="A109" s="6">
        <v>79</v>
      </c>
      <c r="B109" s="7" t="s">
        <v>222</v>
      </c>
      <c r="C109" s="27" t="s">
        <v>233</v>
      </c>
      <c r="D109" s="28">
        <v>77390</v>
      </c>
      <c r="E109" s="6" t="s">
        <v>43</v>
      </c>
      <c r="F109" s="6" t="s">
        <v>77</v>
      </c>
      <c r="G109" s="6" t="s">
        <v>376</v>
      </c>
      <c r="H109" s="6" t="s">
        <v>4</v>
      </c>
      <c r="I109" s="19"/>
      <c r="J109" s="7"/>
      <c r="K109" s="7"/>
    </row>
    <row r="110" spans="1:13">
      <c r="A110" s="6">
        <v>80</v>
      </c>
      <c r="B110" s="7" t="s">
        <v>223</v>
      </c>
      <c r="C110" s="27" t="s">
        <v>234</v>
      </c>
      <c r="D110" s="28">
        <v>7200</v>
      </c>
      <c r="E110" s="6" t="s">
        <v>43</v>
      </c>
      <c r="F110" s="6" t="s">
        <v>77</v>
      </c>
      <c r="G110" s="6" t="s">
        <v>376</v>
      </c>
      <c r="H110" s="6" t="s">
        <v>4</v>
      </c>
      <c r="I110" s="19"/>
      <c r="J110" s="7"/>
      <c r="K110" s="19"/>
    </row>
    <row r="111" spans="1:13">
      <c r="A111" s="6">
        <v>81</v>
      </c>
      <c r="B111" s="7" t="s">
        <v>223</v>
      </c>
      <c r="C111" s="27" t="s">
        <v>235</v>
      </c>
      <c r="D111" s="28">
        <v>20000</v>
      </c>
      <c r="E111" s="6" t="s">
        <v>43</v>
      </c>
      <c r="F111" s="6" t="s">
        <v>77</v>
      </c>
      <c r="G111" s="6" t="s">
        <v>376</v>
      </c>
      <c r="H111" s="6" t="s">
        <v>4</v>
      </c>
      <c r="I111" s="19"/>
      <c r="J111" s="7"/>
      <c r="K111" s="19"/>
    </row>
    <row r="112" spans="1:13">
      <c r="A112" s="6">
        <v>82</v>
      </c>
      <c r="B112" s="7" t="s">
        <v>223</v>
      </c>
      <c r="C112" s="27" t="s">
        <v>236</v>
      </c>
      <c r="D112" s="28">
        <v>18900</v>
      </c>
      <c r="E112" s="6" t="s">
        <v>43</v>
      </c>
      <c r="F112" s="6" t="s">
        <v>77</v>
      </c>
      <c r="G112" s="6" t="s">
        <v>376</v>
      </c>
      <c r="H112" s="6" t="s">
        <v>4</v>
      </c>
      <c r="I112" s="19"/>
      <c r="J112" s="7"/>
      <c r="K112" s="7"/>
    </row>
    <row r="113" spans="1:11">
      <c r="A113" s="6">
        <v>83</v>
      </c>
      <c r="B113" s="7" t="s">
        <v>223</v>
      </c>
      <c r="C113" s="27" t="s">
        <v>238</v>
      </c>
      <c r="D113" s="28">
        <v>12990</v>
      </c>
      <c r="E113" s="6" t="s">
        <v>43</v>
      </c>
      <c r="F113" s="6" t="s">
        <v>78</v>
      </c>
      <c r="G113" s="6" t="s">
        <v>376</v>
      </c>
      <c r="H113" s="6" t="s">
        <v>4</v>
      </c>
      <c r="I113" s="19"/>
      <c r="J113" s="7"/>
      <c r="K113" s="7"/>
    </row>
    <row r="114" spans="1:11">
      <c r="A114" s="6">
        <v>84</v>
      </c>
      <c r="B114" s="7" t="s">
        <v>239</v>
      </c>
      <c r="C114" s="27" t="s">
        <v>249</v>
      </c>
      <c r="D114" s="28">
        <v>27000</v>
      </c>
      <c r="E114" s="6" t="s">
        <v>43</v>
      </c>
      <c r="F114" s="6" t="s">
        <v>77</v>
      </c>
      <c r="G114" s="6" t="s">
        <v>376</v>
      </c>
      <c r="H114" s="6" t="s">
        <v>4</v>
      </c>
      <c r="I114" s="19"/>
      <c r="J114" s="7"/>
      <c r="K114" s="7"/>
    </row>
    <row r="115" spans="1:11">
      <c r="A115" s="6">
        <v>85</v>
      </c>
      <c r="B115" s="7" t="s">
        <v>243</v>
      </c>
      <c r="C115" s="27" t="s">
        <v>252</v>
      </c>
      <c r="D115" s="28">
        <v>9800</v>
      </c>
      <c r="E115" s="6" t="s">
        <v>43</v>
      </c>
      <c r="F115" s="6" t="s">
        <v>77</v>
      </c>
      <c r="G115" s="6" t="s">
        <v>376</v>
      </c>
      <c r="H115" s="6" t="s">
        <v>4</v>
      </c>
      <c r="I115" s="19"/>
      <c r="J115" s="7"/>
      <c r="K115" s="7"/>
    </row>
    <row r="116" spans="1:11">
      <c r="A116" s="6">
        <v>86</v>
      </c>
      <c r="B116" s="7" t="s">
        <v>246</v>
      </c>
      <c r="C116" s="27" t="s">
        <v>255</v>
      </c>
      <c r="D116" s="28">
        <v>3900</v>
      </c>
      <c r="E116" s="6" t="s">
        <v>43</v>
      </c>
      <c r="F116" s="6" t="s">
        <v>77</v>
      </c>
      <c r="G116" s="6" t="s">
        <v>376</v>
      </c>
      <c r="H116" s="6" t="s">
        <v>4</v>
      </c>
      <c r="I116" s="19"/>
      <c r="J116" s="7"/>
      <c r="K116" s="7"/>
    </row>
    <row r="117" spans="1:11">
      <c r="A117" s="6">
        <v>87</v>
      </c>
      <c r="B117" s="7" t="s">
        <v>246</v>
      </c>
      <c r="C117" s="27" t="s">
        <v>256</v>
      </c>
      <c r="D117" s="28">
        <v>55000</v>
      </c>
      <c r="E117" s="6" t="s">
        <v>43</v>
      </c>
      <c r="F117" s="6" t="s">
        <v>77</v>
      </c>
      <c r="G117" s="6" t="str">
        <f>+G116</f>
        <v>สำนักปลัด</v>
      </c>
      <c r="H117" s="6" t="s">
        <v>4</v>
      </c>
      <c r="I117" s="19"/>
      <c r="J117" s="7"/>
      <c r="K117" s="7"/>
    </row>
    <row r="118" spans="1:11">
      <c r="A118" s="6">
        <v>88</v>
      </c>
      <c r="B118" s="7" t="s">
        <v>246</v>
      </c>
      <c r="C118" s="27" t="s">
        <v>257</v>
      </c>
      <c r="D118" s="28">
        <v>19000</v>
      </c>
      <c r="E118" s="6" t="s">
        <v>43</v>
      </c>
      <c r="F118" s="6" t="s">
        <v>77</v>
      </c>
      <c r="G118" s="6" t="str">
        <f>+G117</f>
        <v>สำนักปลัด</v>
      </c>
      <c r="H118" s="6" t="s">
        <v>4</v>
      </c>
      <c r="I118" s="19"/>
      <c r="J118" s="7"/>
      <c r="K118" s="7"/>
    </row>
    <row r="119" spans="1:11">
      <c r="A119" s="6">
        <v>89</v>
      </c>
      <c r="B119" s="7" t="s">
        <v>247</v>
      </c>
      <c r="C119" s="27" t="s">
        <v>258</v>
      </c>
      <c r="D119" s="28">
        <v>20000</v>
      </c>
      <c r="E119" s="6" t="s">
        <v>42</v>
      </c>
      <c r="F119" s="6" t="s">
        <v>77</v>
      </c>
      <c r="G119" s="6" t="str">
        <f>+G118</f>
        <v>สำนักปลัด</v>
      </c>
      <c r="H119" s="6" t="s">
        <v>4</v>
      </c>
      <c r="I119" s="6"/>
      <c r="J119" s="19"/>
      <c r="K119" s="7"/>
    </row>
    <row r="120" spans="1:11">
      <c r="A120" s="6">
        <v>90</v>
      </c>
      <c r="B120" s="7" t="s">
        <v>248</v>
      </c>
      <c r="C120" s="27" t="s">
        <v>259</v>
      </c>
      <c r="D120" s="28">
        <v>18900</v>
      </c>
      <c r="E120" s="6" t="s">
        <v>42</v>
      </c>
      <c r="F120" s="6" t="s">
        <v>77</v>
      </c>
      <c r="G120" s="6" t="str">
        <f>+G119</f>
        <v>สำนักปลัด</v>
      </c>
      <c r="H120" s="6" t="s">
        <v>4</v>
      </c>
      <c r="I120" s="19"/>
      <c r="J120" s="7"/>
      <c r="K120" s="7"/>
    </row>
    <row r="121" spans="1:11">
      <c r="A121" s="6">
        <v>91</v>
      </c>
      <c r="B121" s="7" t="s">
        <v>356</v>
      </c>
      <c r="C121" s="27" t="s">
        <v>357</v>
      </c>
      <c r="D121" s="28">
        <v>11800</v>
      </c>
      <c r="E121" s="6" t="s">
        <v>43</v>
      </c>
      <c r="F121" s="6" t="s">
        <v>78</v>
      </c>
      <c r="G121" s="6" t="str">
        <f>+G120</f>
        <v>สำนักปลัด</v>
      </c>
      <c r="H121" s="6"/>
      <c r="I121" s="19"/>
      <c r="J121" s="7"/>
      <c r="K121" s="7"/>
    </row>
    <row r="122" spans="1:11">
      <c r="A122" s="6">
        <v>92</v>
      </c>
      <c r="B122" s="7" t="s">
        <v>348</v>
      </c>
      <c r="C122" s="27" t="s">
        <v>349</v>
      </c>
      <c r="D122" s="28">
        <v>1730</v>
      </c>
      <c r="E122" s="6" t="s">
        <v>43</v>
      </c>
      <c r="F122" s="6" t="s">
        <v>78</v>
      </c>
      <c r="G122" s="6" t="s">
        <v>376</v>
      </c>
      <c r="H122" s="6" t="s">
        <v>4</v>
      </c>
      <c r="I122" s="19"/>
      <c r="J122" s="7"/>
      <c r="K122" s="7"/>
    </row>
    <row r="123" spans="1:11">
      <c r="A123" s="6">
        <v>93</v>
      </c>
      <c r="B123" s="7" t="s">
        <v>261</v>
      </c>
      <c r="C123" s="27" t="s">
        <v>271</v>
      </c>
      <c r="D123" s="28">
        <v>2078</v>
      </c>
      <c r="E123" s="6" t="s">
        <v>43</v>
      </c>
      <c r="F123" s="6" t="s">
        <v>77</v>
      </c>
      <c r="G123" s="6" t="s">
        <v>376</v>
      </c>
      <c r="H123" s="6" t="s">
        <v>4</v>
      </c>
      <c r="I123" s="19"/>
      <c r="J123" s="7"/>
      <c r="K123" s="7"/>
    </row>
    <row r="124" spans="1:11">
      <c r="A124" s="6">
        <v>94</v>
      </c>
      <c r="B124" s="7" t="s">
        <v>261</v>
      </c>
      <c r="C124" s="27" t="s">
        <v>272</v>
      </c>
      <c r="D124" s="28">
        <v>1200</v>
      </c>
      <c r="E124" s="6" t="s">
        <v>43</v>
      </c>
      <c r="F124" s="6" t="s">
        <v>77</v>
      </c>
      <c r="G124" s="6" t="s">
        <v>376</v>
      </c>
      <c r="H124" s="6" t="s">
        <v>4</v>
      </c>
      <c r="I124" s="19"/>
      <c r="J124" s="7"/>
      <c r="K124" s="7"/>
    </row>
    <row r="125" spans="1:11">
      <c r="A125" s="6">
        <v>95</v>
      </c>
      <c r="B125" s="7" t="s">
        <v>262</v>
      </c>
      <c r="C125" s="27" t="s">
        <v>273</v>
      </c>
      <c r="D125" s="28">
        <v>15000</v>
      </c>
      <c r="E125" s="6" t="s">
        <v>43</v>
      </c>
      <c r="F125" s="6" t="s">
        <v>77</v>
      </c>
      <c r="G125" s="6" t="s">
        <v>376</v>
      </c>
      <c r="H125" s="6" t="s">
        <v>4</v>
      </c>
      <c r="I125" s="6"/>
      <c r="J125" s="19"/>
      <c r="K125" s="7"/>
    </row>
    <row r="126" spans="1:11">
      <c r="A126" s="6">
        <v>96</v>
      </c>
      <c r="B126" s="7" t="s">
        <v>264</v>
      </c>
      <c r="C126" s="27" t="s">
        <v>276</v>
      </c>
      <c r="D126" s="28">
        <v>4990</v>
      </c>
      <c r="E126" s="6" t="s">
        <v>43</v>
      </c>
      <c r="F126" s="6" t="s">
        <v>77</v>
      </c>
      <c r="G126" s="6" t="s">
        <v>376</v>
      </c>
      <c r="H126" s="6" t="s">
        <v>4</v>
      </c>
      <c r="I126" s="19"/>
      <c r="J126" s="7"/>
      <c r="K126" s="7"/>
    </row>
    <row r="127" spans="1:11">
      <c r="A127" s="6">
        <v>97</v>
      </c>
      <c r="B127" s="7" t="s">
        <v>264</v>
      </c>
      <c r="C127" s="27" t="s">
        <v>399</v>
      </c>
      <c r="D127" s="28">
        <v>5690</v>
      </c>
      <c r="E127" s="6" t="s">
        <v>43</v>
      </c>
      <c r="F127" s="6" t="s">
        <v>77</v>
      </c>
      <c r="G127" s="6" t="s">
        <v>376</v>
      </c>
      <c r="H127" s="6" t="s">
        <v>4</v>
      </c>
      <c r="I127" s="19"/>
      <c r="J127" s="7"/>
      <c r="K127" s="7"/>
    </row>
    <row r="128" spans="1:11">
      <c r="A128" s="6">
        <v>98</v>
      </c>
      <c r="B128" s="7" t="s">
        <v>266</v>
      </c>
      <c r="C128" s="27" t="s">
        <v>281</v>
      </c>
      <c r="D128" s="28">
        <v>6750</v>
      </c>
      <c r="E128" s="6" t="s">
        <v>43</v>
      </c>
      <c r="F128" s="6" t="s">
        <v>77</v>
      </c>
      <c r="G128" s="6" t="s">
        <v>376</v>
      </c>
      <c r="H128" s="6" t="s">
        <v>4</v>
      </c>
      <c r="I128" s="6"/>
      <c r="J128" s="19"/>
      <c r="K128" s="19"/>
    </row>
    <row r="129" spans="1:13">
      <c r="A129" s="6">
        <v>99</v>
      </c>
      <c r="B129" s="7" t="s">
        <v>267</v>
      </c>
      <c r="C129" s="27" t="s">
        <v>282</v>
      </c>
      <c r="D129" s="28">
        <v>3500</v>
      </c>
      <c r="E129" s="6" t="s">
        <v>43</v>
      </c>
      <c r="F129" s="6" t="s">
        <v>77</v>
      </c>
      <c r="G129" s="6" t="s">
        <v>376</v>
      </c>
      <c r="H129" s="6" t="s">
        <v>4</v>
      </c>
      <c r="I129" s="19"/>
      <c r="J129" s="7"/>
      <c r="K129" s="7"/>
    </row>
    <row r="130" spans="1:13">
      <c r="A130" s="6">
        <v>100</v>
      </c>
      <c r="B130" s="7" t="s">
        <v>268</v>
      </c>
      <c r="C130" s="27" t="s">
        <v>283</v>
      </c>
      <c r="D130" s="28">
        <v>400</v>
      </c>
      <c r="E130" s="6" t="s">
        <v>43</v>
      </c>
      <c r="F130" s="6" t="s">
        <v>77</v>
      </c>
      <c r="G130" s="6" t="s">
        <v>376</v>
      </c>
      <c r="H130" s="6" t="s">
        <v>4</v>
      </c>
      <c r="I130" s="19"/>
      <c r="J130" s="7"/>
      <c r="K130" s="7"/>
    </row>
    <row r="131" spans="1:13">
      <c r="A131" s="10"/>
      <c r="B131" s="11"/>
      <c r="C131" s="10"/>
      <c r="D131" s="45"/>
      <c r="E131" s="10"/>
      <c r="F131" s="10"/>
      <c r="G131" s="10"/>
      <c r="H131" s="10"/>
      <c r="I131" s="10"/>
      <c r="J131" s="11"/>
      <c r="K131" s="11"/>
    </row>
    <row r="132" spans="1:13">
      <c r="A132" s="12"/>
      <c r="B132" s="13"/>
      <c r="C132" s="12"/>
      <c r="D132" s="47"/>
      <c r="E132" s="12"/>
      <c r="F132" s="12"/>
      <c r="G132" s="12"/>
      <c r="H132" s="12"/>
      <c r="I132" s="12"/>
      <c r="J132" s="13"/>
      <c r="K132" s="13"/>
    </row>
    <row r="133" spans="1:13" s="5" customFormat="1">
      <c r="A133" s="102" t="s">
        <v>0</v>
      </c>
      <c r="B133" s="102" t="s">
        <v>5</v>
      </c>
      <c r="C133" s="22" t="s">
        <v>362</v>
      </c>
      <c r="D133" s="23" t="s">
        <v>6</v>
      </c>
      <c r="E133" s="104" t="s">
        <v>7</v>
      </c>
      <c r="F133" s="106" t="s">
        <v>8</v>
      </c>
      <c r="G133" s="104"/>
      <c r="H133" s="41" t="s">
        <v>1</v>
      </c>
      <c r="I133" s="110" t="s">
        <v>10</v>
      </c>
      <c r="J133" s="111"/>
      <c r="K133" s="112"/>
      <c r="M133" s="31"/>
    </row>
    <row r="134" spans="1:13" s="5" customFormat="1">
      <c r="A134" s="103"/>
      <c r="B134" s="103"/>
      <c r="C134" s="24" t="s">
        <v>361</v>
      </c>
      <c r="D134" s="25" t="s">
        <v>2</v>
      </c>
      <c r="E134" s="105"/>
      <c r="F134" s="107"/>
      <c r="G134" s="105"/>
      <c r="H134" s="20" t="s">
        <v>9</v>
      </c>
      <c r="I134" s="20" t="s">
        <v>11</v>
      </c>
      <c r="J134" s="20" t="s">
        <v>12</v>
      </c>
      <c r="K134" s="21" t="s">
        <v>13</v>
      </c>
      <c r="M134" s="31"/>
    </row>
    <row r="135" spans="1:13" s="9" customFormat="1">
      <c r="A135" s="6">
        <v>101</v>
      </c>
      <c r="B135" s="7" t="s">
        <v>269</v>
      </c>
      <c r="C135" s="27" t="s">
        <v>284</v>
      </c>
      <c r="D135" s="28">
        <v>800</v>
      </c>
      <c r="E135" s="6" t="s">
        <v>43</v>
      </c>
      <c r="F135" s="6" t="s">
        <v>77</v>
      </c>
      <c r="G135" s="6" t="s">
        <v>376</v>
      </c>
      <c r="H135" s="6" t="s">
        <v>4</v>
      </c>
      <c r="I135" s="19"/>
      <c r="J135" s="7"/>
      <c r="K135" s="7"/>
    </row>
    <row r="136" spans="1:13">
      <c r="A136" s="6">
        <v>102</v>
      </c>
      <c r="B136" s="7" t="s">
        <v>285</v>
      </c>
      <c r="C136" s="27" t="s">
        <v>293</v>
      </c>
      <c r="D136" s="28">
        <v>450</v>
      </c>
      <c r="E136" s="6" t="s">
        <v>43</v>
      </c>
      <c r="F136" s="6" t="s">
        <v>77</v>
      </c>
      <c r="G136" s="6" t="s">
        <v>376</v>
      </c>
      <c r="H136" s="6" t="s">
        <v>4</v>
      </c>
      <c r="I136" s="19"/>
      <c r="J136" s="7"/>
      <c r="K136" s="7"/>
    </row>
    <row r="137" spans="1:13">
      <c r="A137" s="6">
        <v>103</v>
      </c>
      <c r="B137" s="7" t="s">
        <v>286</v>
      </c>
      <c r="C137" s="27" t="s">
        <v>294</v>
      </c>
      <c r="D137" s="28">
        <v>12000</v>
      </c>
      <c r="E137" s="6" t="s">
        <v>43</v>
      </c>
      <c r="F137" s="6" t="s">
        <v>77</v>
      </c>
      <c r="G137" s="6" t="s">
        <v>376</v>
      </c>
      <c r="H137" s="6" t="s">
        <v>4</v>
      </c>
      <c r="I137" s="19"/>
      <c r="J137" s="19"/>
      <c r="K137" s="7"/>
    </row>
    <row r="138" spans="1:13" ht="14.25" customHeight="1">
      <c r="A138" s="6"/>
      <c r="B138" s="7"/>
      <c r="C138" s="27"/>
      <c r="D138" s="28"/>
      <c r="E138" s="6"/>
      <c r="F138" s="6"/>
      <c r="G138" s="6"/>
      <c r="H138" s="6"/>
      <c r="I138" s="19"/>
      <c r="J138" s="19"/>
      <c r="K138" s="7"/>
    </row>
    <row r="139" spans="1:13">
      <c r="A139" s="6"/>
      <c r="B139" s="26" t="s">
        <v>485</v>
      </c>
      <c r="C139" s="27"/>
      <c r="D139" s="28"/>
      <c r="E139" s="6"/>
      <c r="F139" s="6"/>
      <c r="G139" s="6"/>
      <c r="H139" s="6"/>
      <c r="I139" s="19"/>
      <c r="J139" s="19"/>
      <c r="K139" s="7"/>
    </row>
    <row r="140" spans="1:13">
      <c r="A140" s="6">
        <v>1</v>
      </c>
      <c r="B140" s="7" t="s">
        <v>171</v>
      </c>
      <c r="C140" s="27" t="s">
        <v>402</v>
      </c>
      <c r="D140" s="28">
        <v>44900</v>
      </c>
      <c r="E140" s="6" t="s">
        <v>43</v>
      </c>
      <c r="F140" s="6" t="s">
        <v>77</v>
      </c>
      <c r="G140" s="6" t="s">
        <v>376</v>
      </c>
      <c r="H140" s="6" t="s">
        <v>4</v>
      </c>
      <c r="I140" s="19"/>
      <c r="J140" s="7"/>
      <c r="K140" s="7"/>
    </row>
    <row r="141" spans="1:13">
      <c r="A141" s="6">
        <v>2</v>
      </c>
      <c r="B141" s="7" t="s">
        <v>327</v>
      </c>
      <c r="C141" s="27" t="s">
        <v>183</v>
      </c>
      <c r="D141" s="28">
        <v>36500</v>
      </c>
      <c r="E141" s="6" t="s">
        <v>43</v>
      </c>
      <c r="F141" s="6" t="s">
        <v>77</v>
      </c>
      <c r="G141" s="6" t="s">
        <v>376</v>
      </c>
      <c r="H141" s="6" t="s">
        <v>4</v>
      </c>
      <c r="I141" s="19"/>
      <c r="J141" s="19"/>
      <c r="K141" s="7"/>
    </row>
    <row r="142" spans="1:13">
      <c r="A142" s="6">
        <v>3</v>
      </c>
      <c r="B142" s="7" t="s">
        <v>171</v>
      </c>
      <c r="C142" s="27" t="s">
        <v>186</v>
      </c>
      <c r="D142" s="28">
        <v>23589</v>
      </c>
      <c r="E142" s="6" t="s">
        <v>43</v>
      </c>
      <c r="F142" s="6" t="s">
        <v>77</v>
      </c>
      <c r="G142" s="6" t="s">
        <v>376</v>
      </c>
      <c r="H142" s="6" t="s">
        <v>4</v>
      </c>
      <c r="I142" s="19"/>
      <c r="J142" s="7"/>
      <c r="K142" s="7"/>
    </row>
    <row r="143" spans="1:13">
      <c r="A143" s="6">
        <v>4</v>
      </c>
      <c r="B143" s="7" t="s">
        <v>480</v>
      </c>
      <c r="C143" s="27" t="s">
        <v>188</v>
      </c>
      <c r="D143" s="28">
        <v>55392</v>
      </c>
      <c r="E143" s="6" t="s">
        <v>43</v>
      </c>
      <c r="F143" s="6" t="s">
        <v>77</v>
      </c>
      <c r="G143" s="6" t="s">
        <v>376</v>
      </c>
      <c r="H143" s="6" t="s">
        <v>4</v>
      </c>
      <c r="I143" s="6"/>
      <c r="J143" s="19"/>
      <c r="K143" s="19"/>
    </row>
    <row r="144" spans="1:13">
      <c r="A144" s="6">
        <v>5</v>
      </c>
      <c r="B144" s="7" t="s">
        <v>171</v>
      </c>
      <c r="C144" s="27" t="s">
        <v>191</v>
      </c>
      <c r="D144" s="28">
        <v>25500</v>
      </c>
      <c r="E144" s="6" t="s">
        <v>43</v>
      </c>
      <c r="F144" s="6" t="s">
        <v>77</v>
      </c>
      <c r="G144" s="6" t="s">
        <v>376</v>
      </c>
      <c r="H144" s="6" t="s">
        <v>4</v>
      </c>
      <c r="I144" s="19"/>
      <c r="J144" s="7"/>
      <c r="K144" s="7"/>
    </row>
    <row r="145" spans="1:11">
      <c r="A145" s="6">
        <v>6</v>
      </c>
      <c r="B145" s="7" t="s">
        <v>171</v>
      </c>
      <c r="C145" s="27" t="s">
        <v>194</v>
      </c>
      <c r="D145" s="28">
        <v>25500</v>
      </c>
      <c r="E145" s="6" t="s">
        <v>43</v>
      </c>
      <c r="F145" s="6" t="s">
        <v>77</v>
      </c>
      <c r="G145" s="6" t="s">
        <v>376</v>
      </c>
      <c r="H145" s="6" t="s">
        <v>4</v>
      </c>
      <c r="I145" s="19"/>
      <c r="J145" s="7"/>
      <c r="K145" s="7"/>
    </row>
    <row r="146" spans="1:11">
      <c r="A146" s="6">
        <v>7</v>
      </c>
      <c r="B146" s="7" t="s">
        <v>327</v>
      </c>
      <c r="C146" s="27" t="s">
        <v>328</v>
      </c>
      <c r="D146" s="28">
        <v>18000</v>
      </c>
      <c r="E146" s="6" t="s">
        <v>42</v>
      </c>
      <c r="F146" s="6" t="s">
        <v>78</v>
      </c>
      <c r="G146" s="6" t="s">
        <v>376</v>
      </c>
      <c r="H146" s="6" t="s">
        <v>4</v>
      </c>
      <c r="I146" s="19"/>
      <c r="J146" s="7"/>
      <c r="K146" s="7"/>
    </row>
    <row r="147" spans="1:11">
      <c r="A147" s="6">
        <v>8</v>
      </c>
      <c r="B147" s="7" t="s">
        <v>329</v>
      </c>
      <c r="C147" s="27" t="s">
        <v>334</v>
      </c>
      <c r="D147" s="28">
        <v>14500</v>
      </c>
      <c r="E147" s="6" t="s">
        <v>42</v>
      </c>
      <c r="F147" s="6" t="s">
        <v>78</v>
      </c>
      <c r="G147" s="6" t="s">
        <v>376</v>
      </c>
      <c r="H147" s="6" t="s">
        <v>4</v>
      </c>
      <c r="I147" s="19"/>
      <c r="J147" s="7"/>
      <c r="K147" s="7"/>
    </row>
    <row r="148" spans="1:11">
      <c r="A148" s="6">
        <v>9</v>
      </c>
      <c r="B148" s="7" t="s">
        <v>336</v>
      </c>
      <c r="C148" s="27" t="s">
        <v>337</v>
      </c>
      <c r="D148" s="28">
        <v>3600</v>
      </c>
      <c r="E148" s="6" t="s">
        <v>42</v>
      </c>
      <c r="F148" s="6" t="s">
        <v>78</v>
      </c>
      <c r="G148" s="6" t="s">
        <v>376</v>
      </c>
      <c r="H148" s="6" t="s">
        <v>4</v>
      </c>
      <c r="I148" s="19"/>
      <c r="J148" s="7"/>
      <c r="K148" s="7"/>
    </row>
    <row r="149" spans="1:11">
      <c r="A149" s="6">
        <v>10</v>
      </c>
      <c r="B149" s="7" t="s">
        <v>352</v>
      </c>
      <c r="C149" s="27" t="s">
        <v>353</v>
      </c>
      <c r="D149" s="28">
        <v>1800</v>
      </c>
      <c r="E149" s="6" t="s">
        <v>42</v>
      </c>
      <c r="F149" s="6" t="s">
        <v>78</v>
      </c>
      <c r="G149" s="6" t="s">
        <v>376</v>
      </c>
      <c r="H149" s="6" t="s">
        <v>4</v>
      </c>
      <c r="I149" s="19"/>
      <c r="J149" s="7"/>
      <c r="K149" s="7"/>
    </row>
    <row r="150" spans="1:11" ht="12" customHeight="1">
      <c r="A150" s="6"/>
      <c r="B150" s="7"/>
      <c r="C150" s="27"/>
      <c r="D150" s="28"/>
      <c r="E150" s="6"/>
      <c r="F150" s="6"/>
      <c r="G150" s="6"/>
      <c r="H150" s="6"/>
      <c r="I150" s="19"/>
      <c r="J150" s="7"/>
      <c r="K150" s="7"/>
    </row>
    <row r="151" spans="1:11">
      <c r="A151" s="6"/>
      <c r="B151" s="26" t="s">
        <v>363</v>
      </c>
      <c r="C151" s="6"/>
      <c r="D151" s="28"/>
      <c r="E151" s="6"/>
      <c r="F151" s="6"/>
      <c r="G151" s="6"/>
      <c r="H151" s="6"/>
      <c r="I151" s="6"/>
      <c r="J151" s="7"/>
      <c r="K151" s="7"/>
    </row>
    <row r="152" spans="1:11">
      <c r="A152" s="6">
        <v>1</v>
      </c>
      <c r="B152" s="7" t="s">
        <v>287</v>
      </c>
      <c r="C152" s="27" t="s">
        <v>295</v>
      </c>
      <c r="D152" s="28">
        <v>10800</v>
      </c>
      <c r="E152" s="6" t="s">
        <v>43</v>
      </c>
      <c r="F152" s="6" t="s">
        <v>77</v>
      </c>
      <c r="G152" s="6" t="s">
        <v>376</v>
      </c>
      <c r="H152" s="6" t="s">
        <v>4</v>
      </c>
      <c r="I152" s="19"/>
      <c r="J152" s="7"/>
      <c r="K152" s="7"/>
    </row>
    <row r="153" spans="1:11">
      <c r="A153" s="6">
        <v>2</v>
      </c>
      <c r="B153" s="7" t="s">
        <v>287</v>
      </c>
      <c r="C153" s="27" t="s">
        <v>296</v>
      </c>
      <c r="D153" s="28">
        <v>65000</v>
      </c>
      <c r="E153" s="6" t="s">
        <v>43</v>
      </c>
      <c r="F153" s="6" t="s">
        <v>77</v>
      </c>
      <c r="G153" s="6" t="str">
        <f>+G152</f>
        <v>สำนักปลัด</v>
      </c>
      <c r="H153" s="6" t="s">
        <v>4</v>
      </c>
      <c r="I153" s="19"/>
      <c r="J153" s="19"/>
      <c r="K153" s="7"/>
    </row>
    <row r="154" spans="1:11" ht="17.25" customHeight="1">
      <c r="A154" s="6"/>
      <c r="B154" s="7"/>
      <c r="C154" s="27"/>
      <c r="D154" s="28"/>
      <c r="E154" s="6"/>
      <c r="F154" s="6"/>
      <c r="G154" s="6"/>
      <c r="H154" s="6"/>
      <c r="I154" s="6"/>
      <c r="J154" s="19"/>
      <c r="K154" s="7"/>
    </row>
    <row r="155" spans="1:11">
      <c r="A155" s="6"/>
      <c r="B155" s="26" t="s">
        <v>364</v>
      </c>
      <c r="C155" s="6"/>
      <c r="D155" s="28"/>
      <c r="E155" s="6"/>
      <c r="F155" s="6"/>
      <c r="G155" s="6"/>
      <c r="H155" s="6"/>
      <c r="I155" s="6"/>
      <c r="J155" s="7"/>
      <c r="K155" s="7"/>
    </row>
    <row r="156" spans="1:11">
      <c r="A156" s="6">
        <v>1</v>
      </c>
      <c r="B156" s="7" t="s">
        <v>288</v>
      </c>
      <c r="C156" s="27" t="s">
        <v>297</v>
      </c>
      <c r="D156" s="28">
        <v>6000</v>
      </c>
      <c r="E156" s="6" t="s">
        <v>43</v>
      </c>
      <c r="F156" s="6" t="s">
        <v>77</v>
      </c>
      <c r="G156" s="6" t="s">
        <v>376</v>
      </c>
      <c r="H156" s="6" t="s">
        <v>4</v>
      </c>
      <c r="I156" s="19"/>
      <c r="J156" s="7"/>
      <c r="K156" s="7"/>
    </row>
    <row r="157" spans="1:11">
      <c r="A157" s="6">
        <v>2</v>
      </c>
      <c r="B157" s="7" t="s">
        <v>289</v>
      </c>
      <c r="C157" s="27" t="s">
        <v>302</v>
      </c>
      <c r="D157" s="28">
        <v>6400</v>
      </c>
      <c r="E157" s="6" t="s">
        <v>43</v>
      </c>
      <c r="F157" s="6" t="s">
        <v>77</v>
      </c>
      <c r="G157" s="6" t="s">
        <v>376</v>
      </c>
      <c r="H157" s="6" t="s">
        <v>4</v>
      </c>
      <c r="I157" s="19"/>
      <c r="J157" s="7"/>
      <c r="K157" s="7"/>
    </row>
    <row r="158" spans="1:11">
      <c r="A158" s="6">
        <v>3</v>
      </c>
      <c r="B158" s="7" t="s">
        <v>290</v>
      </c>
      <c r="C158" s="27" t="s">
        <v>303</v>
      </c>
      <c r="D158" s="28">
        <v>4000</v>
      </c>
      <c r="E158" s="6" t="s">
        <v>43</v>
      </c>
      <c r="F158" s="6" t="s">
        <v>77</v>
      </c>
      <c r="G158" s="6" t="str">
        <f>+G157</f>
        <v>สำนักปลัด</v>
      </c>
      <c r="H158" s="6" t="s">
        <v>4</v>
      </c>
      <c r="I158" s="19"/>
      <c r="J158" s="7"/>
      <c r="K158" s="7"/>
    </row>
    <row r="159" spans="1:11" ht="11.25" customHeight="1">
      <c r="A159" s="6"/>
      <c r="B159" s="7"/>
      <c r="C159" s="27"/>
      <c r="D159" s="28"/>
      <c r="E159" s="6"/>
      <c r="F159" s="6"/>
      <c r="G159" s="6"/>
      <c r="H159" s="6"/>
      <c r="I159" s="6"/>
      <c r="J159" s="7"/>
      <c r="K159" s="7"/>
    </row>
  </sheetData>
  <mergeCells count="31">
    <mergeCell ref="I133:K133"/>
    <mergeCell ref="E107:E108"/>
    <mergeCell ref="A107:A108"/>
    <mergeCell ref="I107:K107"/>
    <mergeCell ref="F107:G108"/>
    <mergeCell ref="B107:B108"/>
    <mergeCell ref="A28:A29"/>
    <mergeCell ref="A133:A134"/>
    <mergeCell ref="B133:B134"/>
    <mergeCell ref="E133:E134"/>
    <mergeCell ref="F133:G134"/>
    <mergeCell ref="A81:A82"/>
    <mergeCell ref="B28:B29"/>
    <mergeCell ref="E28:E29"/>
    <mergeCell ref="F28:G29"/>
    <mergeCell ref="A55:A56"/>
    <mergeCell ref="B55:B56"/>
    <mergeCell ref="E55:E56"/>
    <mergeCell ref="A1:K1"/>
    <mergeCell ref="A2:A3"/>
    <mergeCell ref="B2:B3"/>
    <mergeCell ref="E2:E3"/>
    <mergeCell ref="F2:G3"/>
    <mergeCell ref="I81:K81"/>
    <mergeCell ref="B81:B82"/>
    <mergeCell ref="E81:E82"/>
    <mergeCell ref="F81:G82"/>
    <mergeCell ref="I2:K2"/>
    <mergeCell ref="F55:G56"/>
    <mergeCell ref="I55:K55"/>
    <mergeCell ref="I28:K28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71"/>
  <sheetViews>
    <sheetView view="pageBreakPreview" zoomScale="85" zoomScaleNormal="90" zoomScaleSheetLayoutView="85" workbookViewId="0">
      <selection activeCell="E24" sqref="E24"/>
    </sheetView>
  </sheetViews>
  <sheetFormatPr defaultColWidth="9.125" defaultRowHeight="23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9.25">
      <c r="A1" s="108" t="s">
        <v>488</v>
      </c>
      <c r="B1" s="108"/>
      <c r="C1" s="108"/>
      <c r="D1" s="109"/>
      <c r="E1" s="108"/>
      <c r="F1" s="108"/>
      <c r="G1" s="108"/>
      <c r="H1" s="108"/>
      <c r="I1" s="108"/>
      <c r="J1" s="108"/>
      <c r="K1" s="108"/>
      <c r="M1" s="33"/>
    </row>
    <row r="2" spans="1:13" s="5" customFormat="1">
      <c r="A2" s="102" t="s">
        <v>0</v>
      </c>
      <c r="B2" s="102" t="s">
        <v>5</v>
      </c>
      <c r="C2" s="22" t="s">
        <v>362</v>
      </c>
      <c r="D2" s="23" t="s">
        <v>6</v>
      </c>
      <c r="E2" s="104" t="s">
        <v>7</v>
      </c>
      <c r="F2" s="106" t="s">
        <v>8</v>
      </c>
      <c r="G2" s="104"/>
      <c r="H2" s="41" t="s">
        <v>1</v>
      </c>
      <c r="I2" s="110" t="s">
        <v>10</v>
      </c>
      <c r="J2" s="111"/>
      <c r="K2" s="112"/>
      <c r="M2" s="31"/>
    </row>
    <row r="3" spans="1:13" s="5" customFormat="1">
      <c r="A3" s="103"/>
      <c r="B3" s="103"/>
      <c r="C3" s="24" t="s">
        <v>361</v>
      </c>
      <c r="D3" s="25" t="s">
        <v>2</v>
      </c>
      <c r="E3" s="105"/>
      <c r="F3" s="107"/>
      <c r="G3" s="105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M4" s="31"/>
    </row>
    <row r="5" spans="1:13">
      <c r="A5" s="6">
        <v>1</v>
      </c>
      <c r="B5" s="7" t="s">
        <v>16</v>
      </c>
      <c r="C5" s="27" t="s">
        <v>322</v>
      </c>
      <c r="D5" s="28">
        <v>42000</v>
      </c>
      <c r="E5" s="6" t="s">
        <v>43</v>
      </c>
      <c r="F5" s="6" t="s">
        <v>78</v>
      </c>
      <c r="G5" s="6" t="s">
        <v>368</v>
      </c>
      <c r="H5" s="6" t="s">
        <v>4</v>
      </c>
      <c r="I5" s="19"/>
      <c r="J5" s="7"/>
      <c r="K5" s="7"/>
    </row>
    <row r="6" spans="1:13">
      <c r="A6" s="6"/>
      <c r="B6" s="7"/>
      <c r="C6" s="27"/>
      <c r="D6" s="28"/>
      <c r="E6" s="6"/>
      <c r="F6" s="6"/>
      <c r="G6" s="6"/>
      <c r="H6" s="6"/>
      <c r="I6" s="6"/>
      <c r="J6" s="7"/>
      <c r="K6" s="7"/>
    </row>
    <row r="7" spans="1:13">
      <c r="A7" s="6"/>
      <c r="B7" s="26" t="s">
        <v>360</v>
      </c>
      <c r="C7" s="27"/>
      <c r="D7" s="28"/>
      <c r="E7" s="6"/>
      <c r="F7" s="6"/>
      <c r="G7" s="6"/>
      <c r="H7" s="6"/>
      <c r="I7" s="6"/>
      <c r="J7" s="7"/>
      <c r="K7" s="7"/>
    </row>
    <row r="8" spans="1:13">
      <c r="A8" s="6">
        <v>1</v>
      </c>
      <c r="B8" s="7" t="s">
        <v>45</v>
      </c>
      <c r="C8" s="27" t="s">
        <v>456</v>
      </c>
      <c r="D8" s="28">
        <v>2300</v>
      </c>
      <c r="E8" s="6" t="s">
        <v>43</v>
      </c>
      <c r="F8" s="6" t="s">
        <v>77</v>
      </c>
      <c r="G8" s="6" t="s">
        <v>368</v>
      </c>
      <c r="H8" s="6" t="s">
        <v>4</v>
      </c>
      <c r="I8" s="19"/>
      <c r="J8" s="7"/>
      <c r="K8" s="7"/>
      <c r="L8" s="5" t="s">
        <v>457</v>
      </c>
    </row>
    <row r="9" spans="1:13" s="9" customFormat="1">
      <c r="A9" s="6">
        <v>2</v>
      </c>
      <c r="B9" s="7" t="s">
        <v>46</v>
      </c>
      <c r="C9" s="27" t="s">
        <v>459</v>
      </c>
      <c r="D9" s="28">
        <v>1600</v>
      </c>
      <c r="E9" s="6" t="s">
        <v>43</v>
      </c>
      <c r="F9" s="6" t="s">
        <v>77</v>
      </c>
      <c r="G9" s="6" t="s">
        <v>368</v>
      </c>
      <c r="H9" s="6" t="s">
        <v>4</v>
      </c>
      <c r="I9" s="19"/>
      <c r="J9" s="7"/>
      <c r="K9" s="7"/>
      <c r="L9" s="5" t="s">
        <v>460</v>
      </c>
    </row>
    <row r="10" spans="1:13" s="9" customFormat="1">
      <c r="A10" s="6">
        <v>3</v>
      </c>
      <c r="B10" s="7" t="s">
        <v>45</v>
      </c>
      <c r="C10" s="27" t="s">
        <v>461</v>
      </c>
      <c r="D10" s="28">
        <v>2300</v>
      </c>
      <c r="E10" s="6" t="s">
        <v>43</v>
      </c>
      <c r="F10" s="6" t="s">
        <v>77</v>
      </c>
      <c r="G10" s="6" t="s">
        <v>4</v>
      </c>
      <c r="H10" s="6" t="s">
        <v>4</v>
      </c>
      <c r="I10" s="19"/>
      <c r="J10" s="7"/>
      <c r="K10" s="7"/>
      <c r="L10" s="5" t="s">
        <v>460</v>
      </c>
    </row>
    <row r="11" spans="1:13" s="9" customFormat="1">
      <c r="A11" s="6">
        <v>4</v>
      </c>
      <c r="B11" s="7" t="s">
        <v>45</v>
      </c>
      <c r="C11" s="27" t="s">
        <v>462</v>
      </c>
      <c r="D11" s="28">
        <v>2300</v>
      </c>
      <c r="E11" s="6" t="s">
        <v>43</v>
      </c>
      <c r="F11" s="6" t="s">
        <v>77</v>
      </c>
      <c r="G11" s="6" t="s">
        <v>4</v>
      </c>
      <c r="H11" s="6"/>
      <c r="I11" s="19"/>
      <c r="J11" s="7"/>
      <c r="K11" s="7"/>
      <c r="L11" s="5"/>
    </row>
    <row r="12" spans="1:13" s="9" customFormat="1">
      <c r="A12" s="6">
        <v>5</v>
      </c>
      <c r="B12" s="7" t="s">
        <v>47</v>
      </c>
      <c r="C12" s="27" t="s">
        <v>51</v>
      </c>
      <c r="D12" s="28">
        <v>4200</v>
      </c>
      <c r="E12" s="6" t="s">
        <v>43</v>
      </c>
      <c r="F12" s="6" t="s">
        <v>77</v>
      </c>
      <c r="G12" s="6" t="s">
        <v>4</v>
      </c>
      <c r="H12" s="6" t="s">
        <v>4</v>
      </c>
      <c r="I12" s="19"/>
      <c r="J12" s="7"/>
      <c r="K12" s="7"/>
      <c r="L12" s="5" t="s">
        <v>460</v>
      </c>
    </row>
    <row r="13" spans="1:13" s="9" customFormat="1">
      <c r="A13" s="6">
        <v>6</v>
      </c>
      <c r="B13" s="7" t="s">
        <v>45</v>
      </c>
      <c r="C13" s="27" t="s">
        <v>52</v>
      </c>
      <c r="D13" s="28">
        <v>2900</v>
      </c>
      <c r="E13" s="6" t="s">
        <v>43</v>
      </c>
      <c r="F13" s="6" t="s">
        <v>77</v>
      </c>
      <c r="G13" s="6" t="s">
        <v>4</v>
      </c>
      <c r="H13" s="6" t="s">
        <v>4</v>
      </c>
      <c r="I13" s="19"/>
      <c r="J13" s="7"/>
      <c r="K13" s="7"/>
      <c r="L13" s="5" t="s">
        <v>460</v>
      </c>
    </row>
    <row r="14" spans="1:13" s="9" customFormat="1">
      <c r="A14" s="6">
        <v>7</v>
      </c>
      <c r="B14" s="7" t="s">
        <v>45</v>
      </c>
      <c r="C14" s="27" t="s">
        <v>54</v>
      </c>
      <c r="D14" s="28">
        <v>1800</v>
      </c>
      <c r="E14" s="6" t="s">
        <v>43</v>
      </c>
      <c r="F14" s="6" t="s">
        <v>77</v>
      </c>
      <c r="G14" s="6" t="s">
        <v>4</v>
      </c>
      <c r="H14" s="6" t="s">
        <v>4</v>
      </c>
      <c r="I14" s="19"/>
      <c r="J14" s="7"/>
      <c r="K14" s="7"/>
      <c r="L14" s="5" t="s">
        <v>460</v>
      </c>
    </row>
    <row r="15" spans="1:13" s="9" customFormat="1">
      <c r="A15" s="6">
        <v>8</v>
      </c>
      <c r="B15" s="7" t="s">
        <v>463</v>
      </c>
      <c r="C15" s="27" t="s">
        <v>55</v>
      </c>
      <c r="D15" s="28">
        <v>5200</v>
      </c>
      <c r="E15" s="6" t="s">
        <v>43</v>
      </c>
      <c r="F15" s="6" t="s">
        <v>77</v>
      </c>
      <c r="G15" s="6" t="s">
        <v>4</v>
      </c>
      <c r="H15" s="6" t="s">
        <v>4</v>
      </c>
      <c r="I15" s="19"/>
      <c r="J15" s="7"/>
      <c r="K15" s="7"/>
      <c r="L15" s="5" t="s">
        <v>460</v>
      </c>
    </row>
    <row r="16" spans="1:13" s="9" customFormat="1">
      <c r="A16" s="6">
        <v>9</v>
      </c>
      <c r="B16" s="7" t="s">
        <v>463</v>
      </c>
      <c r="C16" s="27" t="s">
        <v>56</v>
      </c>
      <c r="D16" s="28">
        <v>3180</v>
      </c>
      <c r="E16" s="6" t="s">
        <v>43</v>
      </c>
      <c r="F16" s="6" t="s">
        <v>77</v>
      </c>
      <c r="G16" s="6" t="s">
        <v>4</v>
      </c>
      <c r="H16" s="6" t="s">
        <v>4</v>
      </c>
      <c r="I16" s="19"/>
      <c r="J16" s="7"/>
      <c r="K16" s="7"/>
      <c r="L16" s="5" t="s">
        <v>460</v>
      </c>
    </row>
    <row r="17" spans="1:13" s="9" customFormat="1">
      <c r="A17" s="6">
        <v>10</v>
      </c>
      <c r="B17" s="7" t="s">
        <v>57</v>
      </c>
      <c r="C17" s="27" t="s">
        <v>67</v>
      </c>
      <c r="D17" s="28">
        <v>2500</v>
      </c>
      <c r="E17" s="6" t="s">
        <v>76</v>
      </c>
      <c r="F17" s="6" t="s">
        <v>77</v>
      </c>
      <c r="G17" s="6" t="s">
        <v>4</v>
      </c>
      <c r="H17" s="6" t="s">
        <v>4</v>
      </c>
      <c r="I17" s="19"/>
      <c r="J17" s="7"/>
      <c r="K17" s="7"/>
      <c r="L17" s="5" t="s">
        <v>460</v>
      </c>
    </row>
    <row r="18" spans="1:13" s="9" customFormat="1">
      <c r="A18" s="6">
        <v>11</v>
      </c>
      <c r="B18" s="7" t="s">
        <v>58</v>
      </c>
      <c r="C18" s="27" t="s">
        <v>68</v>
      </c>
      <c r="D18" s="28">
        <v>3600</v>
      </c>
      <c r="E18" s="6" t="s">
        <v>43</v>
      </c>
      <c r="F18" s="6" t="s">
        <v>77</v>
      </c>
      <c r="G18" s="6" t="s">
        <v>4</v>
      </c>
      <c r="H18" s="6" t="s">
        <v>4</v>
      </c>
      <c r="I18" s="19"/>
      <c r="J18" s="7"/>
      <c r="K18" s="7"/>
      <c r="L18" s="5" t="s">
        <v>460</v>
      </c>
    </row>
    <row r="19" spans="1:13" s="9" customFormat="1">
      <c r="A19" s="6">
        <v>12</v>
      </c>
      <c r="B19" s="7" t="s">
        <v>463</v>
      </c>
      <c r="C19" s="27" t="s">
        <v>466</v>
      </c>
      <c r="D19" s="28">
        <v>2600</v>
      </c>
      <c r="E19" s="6" t="s">
        <v>43</v>
      </c>
      <c r="F19" s="6" t="s">
        <v>78</v>
      </c>
      <c r="G19" s="6" t="s">
        <v>4</v>
      </c>
      <c r="H19" s="6" t="s">
        <v>4</v>
      </c>
      <c r="I19" s="19"/>
      <c r="J19" s="7"/>
      <c r="K19" s="7"/>
      <c r="L19" s="5" t="s">
        <v>460</v>
      </c>
    </row>
    <row r="20" spans="1:13" s="9" customFormat="1">
      <c r="A20" s="6">
        <v>13</v>
      </c>
      <c r="B20" s="7" t="s">
        <v>463</v>
      </c>
      <c r="C20" s="27" t="s">
        <v>390</v>
      </c>
      <c r="D20" s="28">
        <v>2600</v>
      </c>
      <c r="E20" s="6" t="s">
        <v>43</v>
      </c>
      <c r="F20" s="6" t="s">
        <v>78</v>
      </c>
      <c r="G20" s="6" t="s">
        <v>368</v>
      </c>
      <c r="H20" s="6" t="s">
        <v>4</v>
      </c>
      <c r="I20" s="19"/>
      <c r="J20" s="7"/>
      <c r="K20" s="7"/>
      <c r="L20" s="5" t="s">
        <v>460</v>
      </c>
    </row>
    <row r="21" spans="1:13">
      <c r="A21" s="6">
        <v>14</v>
      </c>
      <c r="B21" s="7" t="s">
        <v>463</v>
      </c>
      <c r="C21" s="27" t="s">
        <v>467</v>
      </c>
      <c r="D21" s="28">
        <v>2600</v>
      </c>
      <c r="E21" s="6" t="s">
        <v>43</v>
      </c>
      <c r="F21" s="6" t="s">
        <v>78</v>
      </c>
      <c r="G21" s="6" t="s">
        <v>4</v>
      </c>
      <c r="H21" s="6" t="s">
        <v>4</v>
      </c>
      <c r="I21" s="19"/>
      <c r="J21" s="7"/>
      <c r="K21" s="7"/>
      <c r="L21" s="5" t="s">
        <v>460</v>
      </c>
    </row>
    <row r="22" spans="1:13">
      <c r="A22" s="6">
        <v>15</v>
      </c>
      <c r="B22" s="7" t="s">
        <v>59</v>
      </c>
      <c r="C22" s="27" t="s">
        <v>372</v>
      </c>
      <c r="D22" s="28">
        <v>3900</v>
      </c>
      <c r="E22" s="6" t="s">
        <v>43</v>
      </c>
      <c r="F22" s="6" t="s">
        <v>78</v>
      </c>
      <c r="G22" s="6" t="s">
        <v>368</v>
      </c>
      <c r="H22" s="6" t="s">
        <v>4</v>
      </c>
      <c r="I22" s="19"/>
      <c r="J22" s="7"/>
      <c r="K22" s="7"/>
    </row>
    <row r="23" spans="1:13">
      <c r="A23" s="6">
        <v>16</v>
      </c>
      <c r="B23" s="7" t="s">
        <v>63</v>
      </c>
      <c r="C23" s="27" t="s">
        <v>392</v>
      </c>
      <c r="D23" s="28">
        <v>2700</v>
      </c>
      <c r="E23" s="6" t="s">
        <v>42</v>
      </c>
      <c r="F23" s="6" t="s">
        <v>78</v>
      </c>
      <c r="G23" s="6" t="s">
        <v>368</v>
      </c>
      <c r="H23" s="6" t="s">
        <v>4</v>
      </c>
      <c r="I23" s="19"/>
      <c r="J23" s="7"/>
      <c r="K23" s="7"/>
    </row>
    <row r="24" spans="1:13">
      <c r="A24" s="6">
        <v>17</v>
      </c>
      <c r="B24" s="7" t="s">
        <v>63</v>
      </c>
      <c r="C24" s="27" t="s">
        <v>471</v>
      </c>
      <c r="D24" s="28">
        <v>3500</v>
      </c>
      <c r="E24" s="6" t="s">
        <v>43</v>
      </c>
      <c r="F24" s="6" t="s">
        <v>78</v>
      </c>
      <c r="G24" s="6" t="s">
        <v>368</v>
      </c>
      <c r="H24" s="6" t="s">
        <v>4</v>
      </c>
      <c r="I24" s="19"/>
      <c r="J24" s="7"/>
      <c r="K24" s="7"/>
    </row>
    <row r="25" spans="1:13">
      <c r="A25" s="6"/>
      <c r="B25" s="7"/>
      <c r="C25" s="27"/>
      <c r="D25" s="28"/>
      <c r="E25" s="6"/>
      <c r="F25" s="6"/>
      <c r="G25" s="6"/>
      <c r="H25" s="6"/>
      <c r="I25" s="19"/>
      <c r="J25" s="7"/>
      <c r="K25" s="7"/>
    </row>
    <row r="26" spans="1:13">
      <c r="A26" s="10"/>
      <c r="B26" s="11"/>
      <c r="C26" s="10"/>
      <c r="D26" s="45"/>
      <c r="E26" s="10"/>
      <c r="F26" s="10"/>
      <c r="G26" s="10"/>
      <c r="H26" s="10"/>
      <c r="I26" s="10"/>
      <c r="J26" s="11"/>
      <c r="K26" s="11"/>
    </row>
    <row r="27" spans="1:13">
      <c r="A27" s="12"/>
      <c r="B27" s="13"/>
      <c r="C27" s="12"/>
      <c r="D27" s="47"/>
      <c r="E27" s="12"/>
      <c r="F27" s="12"/>
      <c r="G27" s="12"/>
      <c r="H27" s="12"/>
      <c r="I27" s="12"/>
      <c r="J27" s="13"/>
      <c r="K27" s="13"/>
    </row>
    <row r="28" spans="1:13" s="5" customFormat="1">
      <c r="A28" s="102" t="s">
        <v>0</v>
      </c>
      <c r="B28" s="102" t="s">
        <v>5</v>
      </c>
      <c r="C28" s="22" t="s">
        <v>362</v>
      </c>
      <c r="D28" s="23" t="s">
        <v>6</v>
      </c>
      <c r="E28" s="104" t="s">
        <v>7</v>
      </c>
      <c r="F28" s="106" t="s">
        <v>8</v>
      </c>
      <c r="G28" s="104"/>
      <c r="H28" s="41" t="s">
        <v>1</v>
      </c>
      <c r="I28" s="110" t="s">
        <v>10</v>
      </c>
      <c r="J28" s="111"/>
      <c r="K28" s="112"/>
      <c r="M28" s="31"/>
    </row>
    <row r="29" spans="1:13" s="5" customFormat="1">
      <c r="A29" s="103"/>
      <c r="B29" s="103"/>
      <c r="C29" s="24" t="s">
        <v>361</v>
      </c>
      <c r="D29" s="25" t="s">
        <v>2</v>
      </c>
      <c r="E29" s="105"/>
      <c r="F29" s="107"/>
      <c r="G29" s="105"/>
      <c r="H29" s="20" t="s">
        <v>9</v>
      </c>
      <c r="I29" s="20" t="s">
        <v>11</v>
      </c>
      <c r="J29" s="20" t="s">
        <v>12</v>
      </c>
      <c r="K29" s="21" t="s">
        <v>13</v>
      </c>
      <c r="M29" s="31"/>
    </row>
    <row r="30" spans="1:13">
      <c r="A30" s="6">
        <v>18</v>
      </c>
      <c r="B30" s="7" t="s">
        <v>82</v>
      </c>
      <c r="C30" s="27" t="s">
        <v>93</v>
      </c>
      <c r="D30" s="28">
        <v>2000</v>
      </c>
      <c r="E30" s="6" t="s">
        <v>43</v>
      </c>
      <c r="F30" s="6" t="s">
        <v>78</v>
      </c>
      <c r="G30" s="6" t="s">
        <v>368</v>
      </c>
      <c r="H30" s="6" t="s">
        <v>4</v>
      </c>
      <c r="I30" s="19"/>
      <c r="J30" s="7"/>
      <c r="K30" s="7"/>
    </row>
    <row r="31" spans="1:13">
      <c r="A31" s="6">
        <v>19</v>
      </c>
      <c r="B31" s="7" t="s">
        <v>83</v>
      </c>
      <c r="C31" s="27" t="s">
        <v>94</v>
      </c>
      <c r="D31" s="28">
        <v>1000</v>
      </c>
      <c r="E31" s="6" t="s">
        <v>43</v>
      </c>
      <c r="F31" s="6" t="s">
        <v>78</v>
      </c>
      <c r="G31" s="6" t="s">
        <v>368</v>
      </c>
      <c r="H31" s="6" t="s">
        <v>4</v>
      </c>
      <c r="I31" s="19"/>
      <c r="J31" s="7"/>
      <c r="K31" s="7"/>
    </row>
    <row r="32" spans="1:13">
      <c r="A32" s="6">
        <v>20</v>
      </c>
      <c r="B32" s="7" t="s">
        <v>84</v>
      </c>
      <c r="C32" s="27" t="s">
        <v>95</v>
      </c>
      <c r="D32" s="28">
        <v>700</v>
      </c>
      <c r="E32" s="6" t="s">
        <v>43</v>
      </c>
      <c r="F32" s="6" t="s">
        <v>78</v>
      </c>
      <c r="G32" s="6" t="s">
        <v>368</v>
      </c>
      <c r="H32" s="6" t="s">
        <v>4</v>
      </c>
      <c r="I32" s="19"/>
      <c r="J32" s="7"/>
      <c r="K32" s="7"/>
    </row>
    <row r="33" spans="1:11">
      <c r="A33" s="6">
        <v>21</v>
      </c>
      <c r="B33" s="7" t="s">
        <v>86</v>
      </c>
      <c r="C33" s="27" t="s">
        <v>99</v>
      </c>
      <c r="D33" s="28">
        <v>1500</v>
      </c>
      <c r="E33" s="6" t="s">
        <v>43</v>
      </c>
      <c r="F33" s="6" t="s">
        <v>77</v>
      </c>
      <c r="G33" s="6" t="s">
        <v>370</v>
      </c>
      <c r="H33" s="6" t="s">
        <v>4</v>
      </c>
      <c r="I33" s="19"/>
      <c r="J33" s="7"/>
      <c r="K33" s="7"/>
    </row>
    <row r="34" spans="1:11">
      <c r="A34" s="6">
        <v>22</v>
      </c>
      <c r="B34" s="7" t="s">
        <v>108</v>
      </c>
      <c r="C34" s="27" t="s">
        <v>119</v>
      </c>
      <c r="D34" s="28">
        <v>3300</v>
      </c>
      <c r="E34" s="6" t="s">
        <v>43</v>
      </c>
      <c r="F34" s="6" t="s">
        <v>77</v>
      </c>
      <c r="G34" s="6" t="s">
        <v>4</v>
      </c>
      <c r="H34" s="6" t="s">
        <v>4</v>
      </c>
      <c r="I34" s="19"/>
      <c r="J34" s="7"/>
      <c r="K34" s="7"/>
    </row>
    <row r="35" spans="1:11">
      <c r="A35" s="6">
        <v>23</v>
      </c>
      <c r="B35" s="7" t="s">
        <v>107</v>
      </c>
      <c r="C35" s="27" t="s">
        <v>120</v>
      </c>
      <c r="D35" s="28">
        <v>3300</v>
      </c>
      <c r="E35" s="6" t="s">
        <v>43</v>
      </c>
      <c r="F35" s="6" t="s">
        <v>77</v>
      </c>
      <c r="G35" s="6" t="s">
        <v>4</v>
      </c>
      <c r="H35" s="6" t="s">
        <v>4</v>
      </c>
      <c r="I35" s="19"/>
      <c r="J35" s="7"/>
      <c r="K35" s="7"/>
    </row>
    <row r="36" spans="1:11">
      <c r="A36" s="6">
        <v>24</v>
      </c>
      <c r="B36" s="7" t="s">
        <v>109</v>
      </c>
      <c r="C36" s="27" t="s">
        <v>121</v>
      </c>
      <c r="D36" s="28">
        <v>2300</v>
      </c>
      <c r="E36" s="6" t="s">
        <v>43</v>
      </c>
      <c r="F36" s="6" t="s">
        <v>77</v>
      </c>
      <c r="G36" s="6" t="s">
        <v>4</v>
      </c>
      <c r="H36" s="6" t="s">
        <v>4</v>
      </c>
      <c r="I36" s="19"/>
      <c r="J36" s="7"/>
      <c r="K36" s="7"/>
    </row>
    <row r="37" spans="1:11">
      <c r="A37" s="6">
        <v>25</v>
      </c>
      <c r="B37" s="7" t="s">
        <v>107</v>
      </c>
      <c r="C37" s="27" t="s">
        <v>122</v>
      </c>
      <c r="D37" s="28">
        <v>3300</v>
      </c>
      <c r="E37" s="6" t="s">
        <v>43</v>
      </c>
      <c r="F37" s="6" t="s">
        <v>77</v>
      </c>
      <c r="G37" s="6" t="s">
        <v>4</v>
      </c>
      <c r="H37" s="6" t="s">
        <v>4</v>
      </c>
      <c r="I37" s="19"/>
      <c r="J37" s="7"/>
      <c r="K37" s="7"/>
    </row>
    <row r="38" spans="1:11">
      <c r="A38" s="6">
        <v>26</v>
      </c>
      <c r="B38" s="7" t="s">
        <v>108</v>
      </c>
      <c r="C38" s="27" t="s">
        <v>123</v>
      </c>
      <c r="D38" s="28">
        <v>2600</v>
      </c>
      <c r="E38" s="6" t="s">
        <v>43</v>
      </c>
      <c r="F38" s="6" t="s">
        <v>77</v>
      </c>
      <c r="G38" s="6" t="s">
        <v>4</v>
      </c>
      <c r="H38" s="6" t="s">
        <v>4</v>
      </c>
      <c r="I38" s="19"/>
      <c r="J38" s="7"/>
      <c r="K38" s="7"/>
    </row>
    <row r="39" spans="1:11">
      <c r="A39" s="6">
        <v>27</v>
      </c>
      <c r="B39" s="7" t="s">
        <v>109</v>
      </c>
      <c r="C39" s="27" t="s">
        <v>124</v>
      </c>
      <c r="D39" s="28">
        <v>2600</v>
      </c>
      <c r="E39" s="6" t="s">
        <v>43</v>
      </c>
      <c r="F39" s="6" t="s">
        <v>77</v>
      </c>
      <c r="G39" s="6" t="s">
        <v>368</v>
      </c>
      <c r="H39" s="6" t="s">
        <v>4</v>
      </c>
      <c r="I39" s="19"/>
      <c r="J39" s="7"/>
      <c r="K39" s="7"/>
    </row>
    <row r="40" spans="1:11">
      <c r="A40" s="6">
        <v>28</v>
      </c>
      <c r="B40" s="7" t="s">
        <v>110</v>
      </c>
      <c r="C40" s="27" t="s">
        <v>125</v>
      </c>
      <c r="D40" s="28">
        <v>4600</v>
      </c>
      <c r="E40" s="6" t="s">
        <v>43</v>
      </c>
      <c r="F40" s="6" t="s">
        <v>77</v>
      </c>
      <c r="G40" s="6" t="s">
        <v>376</v>
      </c>
      <c r="H40" s="6" t="s">
        <v>4</v>
      </c>
      <c r="I40" s="19"/>
      <c r="J40" s="7"/>
      <c r="K40" s="7"/>
    </row>
    <row r="41" spans="1:11">
      <c r="A41" s="6">
        <v>29</v>
      </c>
      <c r="B41" s="7" t="s">
        <v>127</v>
      </c>
      <c r="C41" s="27" t="s">
        <v>134</v>
      </c>
      <c r="D41" s="28">
        <v>27500</v>
      </c>
      <c r="E41" s="6" t="s">
        <v>43</v>
      </c>
      <c r="F41" s="6" t="s">
        <v>77</v>
      </c>
      <c r="G41" s="6" t="s">
        <v>4</v>
      </c>
      <c r="H41" s="6" t="s">
        <v>4</v>
      </c>
      <c r="I41" s="19"/>
      <c r="J41" s="7"/>
      <c r="K41" s="7"/>
    </row>
    <row r="42" spans="1:11">
      <c r="A42" s="6">
        <v>30</v>
      </c>
      <c r="B42" s="7" t="s">
        <v>108</v>
      </c>
      <c r="C42" s="27" t="s">
        <v>135</v>
      </c>
      <c r="D42" s="28">
        <v>3200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</row>
    <row r="43" spans="1:11">
      <c r="A43" s="6">
        <v>31</v>
      </c>
      <c r="B43" s="7" t="s">
        <v>128</v>
      </c>
      <c r="C43" s="27" t="s">
        <v>136</v>
      </c>
      <c r="D43" s="28">
        <v>2600</v>
      </c>
      <c r="E43" s="6" t="s">
        <v>149</v>
      </c>
      <c r="F43" s="6" t="s">
        <v>77</v>
      </c>
      <c r="G43" s="6" t="s">
        <v>4</v>
      </c>
      <c r="H43" s="6" t="s">
        <v>4</v>
      </c>
      <c r="I43" s="19"/>
      <c r="J43" s="7"/>
      <c r="K43" s="7"/>
    </row>
    <row r="44" spans="1:11">
      <c r="A44" s="6">
        <v>32</v>
      </c>
      <c r="B44" s="7" t="s">
        <v>128</v>
      </c>
      <c r="C44" s="27" t="s">
        <v>137</v>
      </c>
      <c r="D44" s="50" t="s">
        <v>4</v>
      </c>
      <c r="E44" s="6" t="s">
        <v>149</v>
      </c>
      <c r="F44" s="6" t="s">
        <v>77</v>
      </c>
      <c r="G44" s="6" t="s">
        <v>4</v>
      </c>
      <c r="H44" s="6" t="s">
        <v>4</v>
      </c>
      <c r="I44" s="19"/>
      <c r="J44" s="7"/>
      <c r="K44" s="7"/>
    </row>
    <row r="45" spans="1:11">
      <c r="A45" s="6">
        <v>33</v>
      </c>
      <c r="B45" s="7" t="s">
        <v>132</v>
      </c>
      <c r="C45" s="27" t="s">
        <v>144</v>
      </c>
      <c r="D45" s="28">
        <v>4000</v>
      </c>
      <c r="E45" s="6" t="s">
        <v>43</v>
      </c>
      <c r="F45" s="6" t="s">
        <v>77</v>
      </c>
      <c r="G45" s="6" t="s">
        <v>368</v>
      </c>
      <c r="H45" s="6" t="s">
        <v>4</v>
      </c>
      <c r="I45" s="19"/>
      <c r="J45" s="7"/>
      <c r="K45" s="7"/>
    </row>
    <row r="46" spans="1:11">
      <c r="A46" s="6">
        <v>34</v>
      </c>
      <c r="B46" s="7" t="s">
        <v>108</v>
      </c>
      <c r="C46" s="27" t="s">
        <v>145</v>
      </c>
      <c r="D46" s="28">
        <v>2900</v>
      </c>
      <c r="E46" s="6" t="s">
        <v>43</v>
      </c>
      <c r="F46" s="6" t="s">
        <v>77</v>
      </c>
      <c r="G46" s="6" t="s">
        <v>368</v>
      </c>
      <c r="H46" s="6" t="s">
        <v>4</v>
      </c>
      <c r="I46" s="19"/>
      <c r="J46" s="7"/>
      <c r="K46" s="7"/>
    </row>
    <row r="47" spans="1:11">
      <c r="A47" s="6">
        <v>35</v>
      </c>
      <c r="B47" s="7" t="s">
        <v>129</v>
      </c>
      <c r="C47" s="27" t="s">
        <v>157</v>
      </c>
      <c r="D47" s="28">
        <v>9000</v>
      </c>
      <c r="E47" s="6" t="s">
        <v>43</v>
      </c>
      <c r="F47" s="6" t="s">
        <v>77</v>
      </c>
      <c r="G47" s="6" t="s">
        <v>368</v>
      </c>
      <c r="H47" s="6" t="s">
        <v>4</v>
      </c>
      <c r="I47" s="19"/>
      <c r="J47" s="7"/>
      <c r="K47" s="7"/>
    </row>
    <row r="48" spans="1:11">
      <c r="A48" s="6">
        <v>36</v>
      </c>
      <c r="B48" s="7" t="s">
        <v>129</v>
      </c>
      <c r="C48" s="27" t="s">
        <v>161</v>
      </c>
      <c r="D48" s="28">
        <v>4500</v>
      </c>
      <c r="E48" s="6" t="s">
        <v>43</v>
      </c>
      <c r="F48" s="6" t="s">
        <v>77</v>
      </c>
      <c r="G48" s="6" t="s">
        <v>368</v>
      </c>
      <c r="H48" s="6" t="s">
        <v>4</v>
      </c>
      <c r="I48" s="19"/>
      <c r="J48" s="7"/>
      <c r="K48" s="7"/>
    </row>
    <row r="49" spans="1:13" s="56" customFormat="1">
      <c r="A49" s="6">
        <v>37</v>
      </c>
      <c r="B49" s="54" t="s">
        <v>130</v>
      </c>
      <c r="C49" s="57" t="s">
        <v>163</v>
      </c>
      <c r="D49" s="58">
        <v>3600</v>
      </c>
      <c r="E49" s="53" t="s">
        <v>43</v>
      </c>
      <c r="F49" s="53" t="s">
        <v>77</v>
      </c>
      <c r="G49" s="53" t="s">
        <v>477</v>
      </c>
      <c r="H49" s="53" t="s">
        <v>4</v>
      </c>
      <c r="I49" s="55"/>
      <c r="J49" s="54"/>
      <c r="K49" s="54"/>
      <c r="M49" s="59"/>
    </row>
    <row r="50" spans="1:13">
      <c r="A50" s="6">
        <v>38</v>
      </c>
      <c r="B50" s="7" t="s">
        <v>129</v>
      </c>
      <c r="C50" s="27" t="s">
        <v>393</v>
      </c>
      <c r="D50" s="28">
        <v>4500</v>
      </c>
      <c r="E50" s="6" t="s">
        <v>43</v>
      </c>
      <c r="F50" s="6" t="s">
        <v>78</v>
      </c>
      <c r="G50" s="6" t="s">
        <v>368</v>
      </c>
      <c r="H50" s="6" t="s">
        <v>4</v>
      </c>
      <c r="I50" s="19"/>
      <c r="J50" s="7"/>
      <c r="K50" s="7"/>
    </row>
    <row r="51" spans="1:13">
      <c r="A51" s="6"/>
      <c r="B51" s="7"/>
      <c r="C51" s="27"/>
      <c r="D51" s="28"/>
      <c r="E51" s="6"/>
      <c r="F51" s="6"/>
      <c r="G51" s="6"/>
      <c r="H51" s="6"/>
      <c r="I51" s="19"/>
      <c r="J51" s="7"/>
      <c r="K51" s="7"/>
    </row>
    <row r="52" spans="1:13">
      <c r="A52" s="10"/>
      <c r="B52" s="11"/>
      <c r="C52" s="10"/>
      <c r="D52" s="45"/>
      <c r="E52" s="10"/>
      <c r="F52" s="10"/>
      <c r="G52" s="10"/>
      <c r="H52" s="10"/>
      <c r="I52" s="10"/>
      <c r="J52" s="11"/>
      <c r="K52" s="11"/>
    </row>
    <row r="53" spans="1:13">
      <c r="A53" s="12"/>
      <c r="B53" s="13"/>
      <c r="C53" s="12"/>
      <c r="D53" s="47"/>
      <c r="E53" s="12"/>
      <c r="F53" s="12"/>
      <c r="G53" s="12"/>
      <c r="H53" s="12"/>
      <c r="I53" s="12"/>
      <c r="J53" s="13"/>
      <c r="K53" s="13"/>
    </row>
    <row r="54" spans="1:13" s="5" customFormat="1">
      <c r="A54" s="102" t="s">
        <v>0</v>
      </c>
      <c r="B54" s="102" t="s">
        <v>5</v>
      </c>
      <c r="C54" s="22" t="s">
        <v>362</v>
      </c>
      <c r="D54" s="23" t="s">
        <v>6</v>
      </c>
      <c r="E54" s="104" t="s">
        <v>7</v>
      </c>
      <c r="F54" s="106" t="s">
        <v>8</v>
      </c>
      <c r="G54" s="104"/>
      <c r="H54" s="41" t="s">
        <v>1</v>
      </c>
      <c r="I54" s="110" t="s">
        <v>10</v>
      </c>
      <c r="J54" s="111"/>
      <c r="K54" s="112"/>
      <c r="M54" s="31"/>
    </row>
    <row r="55" spans="1:13" s="5" customFormat="1">
      <c r="A55" s="103"/>
      <c r="B55" s="103"/>
      <c r="C55" s="24" t="s">
        <v>361</v>
      </c>
      <c r="D55" s="25" t="s">
        <v>2</v>
      </c>
      <c r="E55" s="105"/>
      <c r="F55" s="107"/>
      <c r="G55" s="105"/>
      <c r="H55" s="20" t="s">
        <v>9</v>
      </c>
      <c r="I55" s="20" t="s">
        <v>11</v>
      </c>
      <c r="J55" s="20" t="s">
        <v>12</v>
      </c>
      <c r="K55" s="21" t="s">
        <v>13</v>
      </c>
      <c r="M55" s="31"/>
    </row>
    <row r="56" spans="1:13">
      <c r="A56" s="6">
        <v>39</v>
      </c>
      <c r="B56" s="7" t="s">
        <v>155</v>
      </c>
      <c r="C56" s="27" t="s">
        <v>385</v>
      </c>
      <c r="D56" s="28">
        <v>3600</v>
      </c>
      <c r="E56" s="6" t="s">
        <v>43</v>
      </c>
      <c r="F56" s="6" t="s">
        <v>78</v>
      </c>
      <c r="G56" s="6" t="s">
        <v>368</v>
      </c>
      <c r="H56" s="6" t="s">
        <v>4</v>
      </c>
      <c r="I56" s="19"/>
      <c r="J56" s="7"/>
      <c r="K56" s="7"/>
    </row>
    <row r="57" spans="1:13">
      <c r="A57" s="6">
        <v>40</v>
      </c>
      <c r="B57" s="7" t="s">
        <v>325</v>
      </c>
      <c r="C57" s="27" t="s">
        <v>387</v>
      </c>
      <c r="D57" s="28">
        <v>5200</v>
      </c>
      <c r="E57" s="6" t="s">
        <v>42</v>
      </c>
      <c r="F57" s="6" t="s">
        <v>78</v>
      </c>
      <c r="G57" s="6" t="s">
        <v>368</v>
      </c>
      <c r="H57" s="6" t="s">
        <v>4</v>
      </c>
      <c r="I57" s="19"/>
      <c r="J57" s="7"/>
      <c r="K57" s="7"/>
    </row>
    <row r="58" spans="1:13">
      <c r="A58" s="6">
        <v>41</v>
      </c>
      <c r="B58" s="7" t="s">
        <v>108</v>
      </c>
      <c r="C58" s="27" t="s">
        <v>478</v>
      </c>
      <c r="D58" s="28">
        <v>3500</v>
      </c>
      <c r="E58" s="6" t="s">
        <v>42</v>
      </c>
      <c r="F58" s="6" t="s">
        <v>78</v>
      </c>
      <c r="G58" s="6" t="s">
        <v>368</v>
      </c>
      <c r="H58" s="6" t="s">
        <v>4</v>
      </c>
      <c r="I58" s="19"/>
      <c r="J58" s="7"/>
      <c r="K58" s="7"/>
    </row>
    <row r="59" spans="1:13">
      <c r="A59" s="6">
        <v>42</v>
      </c>
      <c r="B59" s="7" t="s">
        <v>170</v>
      </c>
      <c r="C59" s="27" t="s">
        <v>180</v>
      </c>
      <c r="D59" s="28">
        <v>8600</v>
      </c>
      <c r="E59" s="6" t="s">
        <v>43</v>
      </c>
      <c r="F59" s="6" t="s">
        <v>77</v>
      </c>
      <c r="G59" s="6" t="s">
        <v>368</v>
      </c>
      <c r="H59" s="6" t="s">
        <v>4</v>
      </c>
      <c r="I59" s="6"/>
      <c r="J59" s="19"/>
      <c r="K59" s="7"/>
    </row>
    <row r="60" spans="1:13">
      <c r="A60" s="6">
        <v>43</v>
      </c>
      <c r="B60" s="7" t="s">
        <v>198</v>
      </c>
      <c r="C60" s="27" t="s">
        <v>209</v>
      </c>
      <c r="D60" s="28">
        <v>56500</v>
      </c>
      <c r="E60" s="6" t="s">
        <v>43</v>
      </c>
      <c r="F60" s="6" t="s">
        <v>77</v>
      </c>
      <c r="G60" s="6" t="s">
        <v>368</v>
      </c>
      <c r="H60" s="6" t="s">
        <v>4</v>
      </c>
      <c r="I60" s="19"/>
      <c r="J60" s="7"/>
      <c r="K60" s="7"/>
    </row>
    <row r="61" spans="1:13">
      <c r="A61" s="6">
        <v>44</v>
      </c>
      <c r="B61" s="7" t="s">
        <v>483</v>
      </c>
      <c r="C61" s="27" t="s">
        <v>484</v>
      </c>
      <c r="D61" s="28">
        <v>28400</v>
      </c>
      <c r="E61" s="6" t="s">
        <v>43</v>
      </c>
      <c r="F61" s="6" t="s">
        <v>78</v>
      </c>
      <c r="G61" s="6" t="s">
        <v>368</v>
      </c>
      <c r="H61" s="6"/>
      <c r="I61" s="19"/>
      <c r="J61" s="7"/>
      <c r="K61" s="7"/>
    </row>
    <row r="62" spans="1:13">
      <c r="A62" s="6">
        <v>45</v>
      </c>
      <c r="B62" s="7" t="s">
        <v>331</v>
      </c>
      <c r="C62" s="27" t="s">
        <v>333</v>
      </c>
      <c r="D62" s="28">
        <v>11950</v>
      </c>
      <c r="E62" s="6" t="s">
        <v>43</v>
      </c>
      <c r="F62" s="6" t="s">
        <v>78</v>
      </c>
      <c r="G62" s="6" t="s">
        <v>368</v>
      </c>
      <c r="H62" s="6" t="s">
        <v>4</v>
      </c>
      <c r="I62" s="19"/>
      <c r="J62" s="7"/>
      <c r="K62" s="7"/>
    </row>
    <row r="63" spans="1:13">
      <c r="A63" s="6">
        <v>46</v>
      </c>
      <c r="B63" s="7" t="s">
        <v>263</v>
      </c>
      <c r="C63" s="27" t="s">
        <v>274</v>
      </c>
      <c r="D63" s="28">
        <v>11000</v>
      </c>
      <c r="E63" s="6" t="s">
        <v>43</v>
      </c>
      <c r="F63" s="6" t="s">
        <v>77</v>
      </c>
      <c r="G63" s="6" t="s">
        <v>368</v>
      </c>
      <c r="H63" s="6" t="s">
        <v>4</v>
      </c>
      <c r="I63" s="19"/>
      <c r="J63" s="7"/>
      <c r="K63" s="7"/>
    </row>
    <row r="64" spans="1:13">
      <c r="A64" s="6"/>
      <c r="B64" s="7"/>
      <c r="C64" s="27"/>
      <c r="D64" s="28"/>
      <c r="E64" s="6"/>
      <c r="F64" s="6"/>
      <c r="G64" s="6"/>
      <c r="H64" s="6"/>
      <c r="I64" s="19"/>
      <c r="J64" s="19"/>
      <c r="K64" s="7"/>
    </row>
    <row r="65" spans="1:11">
      <c r="A65" s="6"/>
      <c r="B65" s="26" t="s">
        <v>485</v>
      </c>
      <c r="C65" s="27"/>
      <c r="D65" s="28"/>
      <c r="E65" s="6"/>
      <c r="F65" s="6"/>
      <c r="G65" s="6"/>
      <c r="H65" s="6"/>
      <c r="I65" s="19"/>
      <c r="J65" s="19"/>
      <c r="K65" s="7"/>
    </row>
    <row r="66" spans="1:11">
      <c r="A66" s="6">
        <v>1</v>
      </c>
      <c r="B66" s="7" t="s">
        <v>171</v>
      </c>
      <c r="C66" s="27" t="s">
        <v>184</v>
      </c>
      <c r="D66" s="28">
        <v>28700</v>
      </c>
      <c r="E66" s="6" t="s">
        <v>43</v>
      </c>
      <c r="F66" s="6" t="s">
        <v>77</v>
      </c>
      <c r="G66" s="6" t="s">
        <v>368</v>
      </c>
      <c r="H66" s="6" t="s">
        <v>4</v>
      </c>
      <c r="I66" s="19"/>
      <c r="J66" s="7"/>
      <c r="K66" s="7"/>
    </row>
    <row r="67" spans="1:11">
      <c r="A67" s="6">
        <v>2</v>
      </c>
      <c r="B67" s="7" t="s">
        <v>171</v>
      </c>
      <c r="C67" s="27" t="s">
        <v>187</v>
      </c>
      <c r="D67" s="28">
        <v>25489</v>
      </c>
      <c r="E67" s="6" t="s">
        <v>43</v>
      </c>
      <c r="F67" s="6" t="s">
        <v>77</v>
      </c>
      <c r="G67" s="6" t="s">
        <v>368</v>
      </c>
      <c r="H67" s="6" t="s">
        <v>4</v>
      </c>
      <c r="I67" s="19"/>
      <c r="J67" s="7"/>
      <c r="K67" s="7"/>
    </row>
    <row r="68" spans="1:11">
      <c r="A68" s="6">
        <v>3</v>
      </c>
      <c r="B68" s="7" t="s">
        <v>171</v>
      </c>
      <c r="C68" s="27" t="s">
        <v>190</v>
      </c>
      <c r="D68" s="28">
        <v>35500</v>
      </c>
      <c r="E68" s="6" t="s">
        <v>43</v>
      </c>
      <c r="F68" s="6" t="s">
        <v>77</v>
      </c>
      <c r="G68" s="6" t="s">
        <v>368</v>
      </c>
      <c r="H68" s="6" t="s">
        <v>4</v>
      </c>
      <c r="I68" s="19"/>
      <c r="J68" s="7"/>
      <c r="K68" s="7"/>
    </row>
    <row r="69" spans="1:11">
      <c r="A69" s="6">
        <v>4</v>
      </c>
      <c r="B69" s="7" t="s">
        <v>171</v>
      </c>
      <c r="C69" s="27" t="s">
        <v>195</v>
      </c>
      <c r="D69" s="28">
        <v>17900</v>
      </c>
      <c r="E69" s="6" t="s">
        <v>43</v>
      </c>
      <c r="F69" s="6" t="s">
        <v>78</v>
      </c>
      <c r="G69" s="6" t="s">
        <v>368</v>
      </c>
      <c r="H69" s="6" t="s">
        <v>4</v>
      </c>
      <c r="I69" s="19"/>
      <c r="J69" s="7"/>
      <c r="K69" s="7"/>
    </row>
    <row r="70" spans="1:11">
      <c r="A70" s="6">
        <v>5</v>
      </c>
      <c r="B70" s="7" t="s">
        <v>265</v>
      </c>
      <c r="C70" s="27" t="s">
        <v>279</v>
      </c>
      <c r="D70" s="28">
        <v>4990</v>
      </c>
      <c r="E70" s="6" t="s">
        <v>43</v>
      </c>
      <c r="F70" s="6" t="s">
        <v>77</v>
      </c>
      <c r="G70" s="6" t="s">
        <v>368</v>
      </c>
      <c r="H70" s="6" t="s">
        <v>4</v>
      </c>
      <c r="I70" s="19"/>
      <c r="J70" s="7"/>
      <c r="K70" s="7"/>
    </row>
    <row r="71" spans="1:11">
      <c r="A71" s="14"/>
      <c r="B71" s="15"/>
      <c r="C71" s="60"/>
      <c r="D71" s="29"/>
      <c r="E71" s="14"/>
      <c r="F71" s="14"/>
      <c r="G71" s="14"/>
      <c r="H71" s="14"/>
      <c r="I71" s="61"/>
      <c r="J71" s="15"/>
      <c r="K71" s="15"/>
    </row>
  </sheetData>
  <mergeCells count="16">
    <mergeCell ref="A28:A29"/>
    <mergeCell ref="B28:B29"/>
    <mergeCell ref="E28:E29"/>
    <mergeCell ref="F28:G29"/>
    <mergeCell ref="I28:K28"/>
    <mergeCell ref="A54:A55"/>
    <mergeCell ref="B54:B55"/>
    <mergeCell ref="E54:E55"/>
    <mergeCell ref="F54:G55"/>
    <mergeCell ref="I54:K54"/>
    <mergeCell ref="A1:K1"/>
    <mergeCell ref="A2:A3"/>
    <mergeCell ref="B2:B3"/>
    <mergeCell ref="E2:E3"/>
    <mergeCell ref="F2:G3"/>
    <mergeCell ref="I2:K2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29"/>
  <sheetViews>
    <sheetView view="pageBreakPreview" zoomScale="85" zoomScaleNormal="90" zoomScaleSheetLayoutView="85" workbookViewId="0">
      <selection activeCell="C17" sqref="C17"/>
    </sheetView>
  </sheetViews>
  <sheetFormatPr defaultColWidth="9.125" defaultRowHeight="23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9.25">
      <c r="A1" s="108" t="s">
        <v>489</v>
      </c>
      <c r="B1" s="108"/>
      <c r="C1" s="108"/>
      <c r="D1" s="109"/>
      <c r="E1" s="108"/>
      <c r="F1" s="108"/>
      <c r="G1" s="108"/>
      <c r="H1" s="108"/>
      <c r="I1" s="108"/>
      <c r="J1" s="108"/>
      <c r="K1" s="108"/>
      <c r="M1" s="33"/>
    </row>
    <row r="2" spans="1:13" s="5" customFormat="1">
      <c r="A2" s="102" t="s">
        <v>0</v>
      </c>
      <c r="B2" s="102" t="s">
        <v>5</v>
      </c>
      <c r="C2" s="22" t="s">
        <v>362</v>
      </c>
      <c r="D2" s="23" t="s">
        <v>6</v>
      </c>
      <c r="E2" s="104" t="s">
        <v>7</v>
      </c>
      <c r="F2" s="106" t="s">
        <v>8</v>
      </c>
      <c r="G2" s="104"/>
      <c r="H2" s="41" t="s">
        <v>1</v>
      </c>
      <c r="I2" s="110" t="s">
        <v>10</v>
      </c>
      <c r="J2" s="111"/>
      <c r="K2" s="112"/>
      <c r="M2" s="31"/>
    </row>
    <row r="3" spans="1:13" s="5" customFormat="1">
      <c r="A3" s="103"/>
      <c r="B3" s="103"/>
      <c r="C3" s="24" t="s">
        <v>361</v>
      </c>
      <c r="D3" s="25" t="s">
        <v>2</v>
      </c>
      <c r="E3" s="105"/>
      <c r="F3" s="107"/>
      <c r="G3" s="105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>
      <c r="A4" s="6"/>
      <c r="B4" s="26" t="s">
        <v>360</v>
      </c>
      <c r="C4" s="27"/>
      <c r="D4" s="28"/>
      <c r="E4" s="6"/>
      <c r="F4" s="6"/>
      <c r="G4" s="6"/>
      <c r="H4" s="6"/>
      <c r="I4" s="6"/>
      <c r="J4" s="7"/>
      <c r="K4" s="7"/>
    </row>
    <row r="5" spans="1:13" s="9" customFormat="1">
      <c r="A5" s="6">
        <v>1</v>
      </c>
      <c r="B5" s="7" t="s">
        <v>45</v>
      </c>
      <c r="C5" s="27" t="s">
        <v>461</v>
      </c>
      <c r="D5" s="28">
        <v>2300</v>
      </c>
      <c r="E5" s="6" t="s">
        <v>43</v>
      </c>
      <c r="F5" s="6" t="s">
        <v>77</v>
      </c>
      <c r="G5" s="6" t="s">
        <v>4</v>
      </c>
      <c r="H5" s="6" t="s">
        <v>4</v>
      </c>
      <c r="I5" s="19"/>
      <c r="J5" s="7"/>
      <c r="K5" s="7"/>
      <c r="L5" s="5" t="s">
        <v>460</v>
      </c>
    </row>
    <row r="6" spans="1:13" s="9" customFormat="1">
      <c r="A6" s="6">
        <v>2</v>
      </c>
      <c r="B6" s="7" t="s">
        <v>45</v>
      </c>
      <c r="C6" s="27" t="s">
        <v>462</v>
      </c>
      <c r="D6" s="28">
        <v>2300</v>
      </c>
      <c r="E6" s="6" t="s">
        <v>43</v>
      </c>
      <c r="F6" s="6" t="s">
        <v>77</v>
      </c>
      <c r="G6" s="6" t="s">
        <v>4</v>
      </c>
      <c r="H6" s="6"/>
      <c r="I6" s="19"/>
      <c r="J6" s="7"/>
      <c r="K6" s="7"/>
      <c r="L6" s="5"/>
    </row>
    <row r="7" spans="1:13" s="9" customFormat="1">
      <c r="A7" s="6">
        <v>3</v>
      </c>
      <c r="B7" s="7" t="s">
        <v>47</v>
      </c>
      <c r="C7" s="27" t="s">
        <v>51</v>
      </c>
      <c r="D7" s="28">
        <v>4200</v>
      </c>
      <c r="E7" s="6" t="s">
        <v>43</v>
      </c>
      <c r="F7" s="6" t="s">
        <v>77</v>
      </c>
      <c r="G7" s="6" t="s">
        <v>4</v>
      </c>
      <c r="H7" s="6" t="s">
        <v>4</v>
      </c>
      <c r="I7" s="19"/>
      <c r="J7" s="7"/>
      <c r="K7" s="7"/>
      <c r="L7" s="5" t="s">
        <v>460</v>
      </c>
    </row>
    <row r="8" spans="1:13" s="9" customFormat="1">
      <c r="A8" s="6">
        <v>4</v>
      </c>
      <c r="B8" s="7" t="s">
        <v>45</v>
      </c>
      <c r="C8" s="27" t="s">
        <v>52</v>
      </c>
      <c r="D8" s="28">
        <v>2900</v>
      </c>
      <c r="E8" s="6" t="s">
        <v>43</v>
      </c>
      <c r="F8" s="6" t="s">
        <v>77</v>
      </c>
      <c r="G8" s="6" t="s">
        <v>4</v>
      </c>
      <c r="H8" s="6" t="s">
        <v>4</v>
      </c>
      <c r="I8" s="19"/>
      <c r="J8" s="7"/>
      <c r="K8" s="7"/>
      <c r="L8" s="5" t="s">
        <v>460</v>
      </c>
    </row>
    <row r="9" spans="1:13" s="9" customFormat="1">
      <c r="A9" s="6">
        <v>5</v>
      </c>
      <c r="B9" s="7" t="s">
        <v>45</v>
      </c>
      <c r="C9" s="27" t="s">
        <v>54</v>
      </c>
      <c r="D9" s="28">
        <v>1800</v>
      </c>
      <c r="E9" s="6" t="s">
        <v>43</v>
      </c>
      <c r="F9" s="6" t="s">
        <v>77</v>
      </c>
      <c r="G9" s="6" t="s">
        <v>4</v>
      </c>
      <c r="H9" s="6" t="s">
        <v>4</v>
      </c>
      <c r="I9" s="19"/>
      <c r="J9" s="7"/>
      <c r="K9" s="7"/>
      <c r="L9" s="5" t="s">
        <v>460</v>
      </c>
    </row>
    <row r="10" spans="1:13" s="9" customFormat="1">
      <c r="A10" s="6">
        <v>6</v>
      </c>
      <c r="B10" s="7" t="s">
        <v>463</v>
      </c>
      <c r="C10" s="27" t="s">
        <v>55</v>
      </c>
      <c r="D10" s="28">
        <v>5200</v>
      </c>
      <c r="E10" s="6" t="s">
        <v>43</v>
      </c>
      <c r="F10" s="6" t="s">
        <v>77</v>
      </c>
      <c r="G10" s="6" t="s">
        <v>4</v>
      </c>
      <c r="H10" s="6" t="s">
        <v>4</v>
      </c>
      <c r="I10" s="19"/>
      <c r="J10" s="7"/>
      <c r="K10" s="7"/>
      <c r="L10" s="5" t="s">
        <v>460</v>
      </c>
    </row>
    <row r="11" spans="1:13" s="9" customFormat="1">
      <c r="A11" s="6">
        <v>7</v>
      </c>
      <c r="B11" s="7" t="s">
        <v>463</v>
      </c>
      <c r="C11" s="27" t="s">
        <v>56</v>
      </c>
      <c r="D11" s="28">
        <v>3180</v>
      </c>
      <c r="E11" s="6" t="s">
        <v>43</v>
      </c>
      <c r="F11" s="6" t="s">
        <v>77</v>
      </c>
      <c r="G11" s="6" t="s">
        <v>4</v>
      </c>
      <c r="H11" s="6" t="s">
        <v>4</v>
      </c>
      <c r="I11" s="19"/>
      <c r="J11" s="7"/>
      <c r="K11" s="7"/>
      <c r="L11" s="5" t="s">
        <v>460</v>
      </c>
    </row>
    <row r="12" spans="1:13" s="9" customFormat="1">
      <c r="A12" s="6">
        <v>8</v>
      </c>
      <c r="B12" s="7" t="s">
        <v>57</v>
      </c>
      <c r="C12" s="27" t="s">
        <v>67</v>
      </c>
      <c r="D12" s="28">
        <v>2500</v>
      </c>
      <c r="E12" s="6" t="s">
        <v>76</v>
      </c>
      <c r="F12" s="6" t="s">
        <v>77</v>
      </c>
      <c r="G12" s="6" t="s">
        <v>4</v>
      </c>
      <c r="H12" s="6" t="s">
        <v>4</v>
      </c>
      <c r="I12" s="19"/>
      <c r="J12" s="7"/>
      <c r="K12" s="7"/>
      <c r="L12" s="5" t="s">
        <v>460</v>
      </c>
    </row>
    <row r="13" spans="1:13" s="9" customFormat="1">
      <c r="A13" s="6">
        <v>9</v>
      </c>
      <c r="B13" s="7" t="s">
        <v>58</v>
      </c>
      <c r="C13" s="27" t="s">
        <v>68</v>
      </c>
      <c r="D13" s="28">
        <v>3600</v>
      </c>
      <c r="E13" s="6" t="s">
        <v>43</v>
      </c>
      <c r="F13" s="6" t="s">
        <v>77</v>
      </c>
      <c r="G13" s="6" t="s">
        <v>4</v>
      </c>
      <c r="H13" s="6" t="s">
        <v>4</v>
      </c>
      <c r="I13" s="19"/>
      <c r="J13" s="7"/>
      <c r="K13" s="7"/>
      <c r="L13" s="5" t="s">
        <v>460</v>
      </c>
    </row>
    <row r="14" spans="1:13" s="9" customFormat="1">
      <c r="A14" s="6">
        <v>10</v>
      </c>
      <c r="B14" s="7" t="s">
        <v>463</v>
      </c>
      <c r="C14" s="27" t="s">
        <v>466</v>
      </c>
      <c r="D14" s="28">
        <v>2600</v>
      </c>
      <c r="E14" s="6" t="s">
        <v>43</v>
      </c>
      <c r="F14" s="6" t="s">
        <v>78</v>
      </c>
      <c r="G14" s="6" t="s">
        <v>4</v>
      </c>
      <c r="H14" s="6" t="s">
        <v>4</v>
      </c>
      <c r="I14" s="19"/>
      <c r="J14" s="7"/>
      <c r="K14" s="7"/>
      <c r="L14" s="5" t="s">
        <v>460</v>
      </c>
    </row>
    <row r="15" spans="1:13">
      <c r="A15" s="6">
        <v>11</v>
      </c>
      <c r="B15" s="7" t="s">
        <v>463</v>
      </c>
      <c r="C15" s="27" t="s">
        <v>467</v>
      </c>
      <c r="D15" s="28">
        <v>2600</v>
      </c>
      <c r="E15" s="6" t="s">
        <v>43</v>
      </c>
      <c r="F15" s="6" t="s">
        <v>78</v>
      </c>
      <c r="G15" s="6" t="s">
        <v>4</v>
      </c>
      <c r="H15" s="6" t="s">
        <v>4</v>
      </c>
      <c r="I15" s="19"/>
      <c r="J15" s="7"/>
      <c r="K15" s="7"/>
      <c r="L15" s="5" t="s">
        <v>460</v>
      </c>
    </row>
    <row r="16" spans="1:13">
      <c r="A16" s="6">
        <v>12</v>
      </c>
      <c r="B16" s="7" t="s">
        <v>59</v>
      </c>
      <c r="C16" s="27" t="s">
        <v>378</v>
      </c>
      <c r="D16" s="28">
        <v>3900</v>
      </c>
      <c r="E16" s="6" t="s">
        <v>43</v>
      </c>
      <c r="F16" s="6" t="s">
        <v>78</v>
      </c>
      <c r="G16" s="6" t="s">
        <v>369</v>
      </c>
      <c r="H16" s="6" t="s">
        <v>4</v>
      </c>
      <c r="I16" s="19"/>
      <c r="J16" s="7"/>
      <c r="K16" s="7"/>
    </row>
    <row r="17" spans="1:13">
      <c r="A17" s="6">
        <v>13</v>
      </c>
      <c r="B17" s="7" t="s">
        <v>468</v>
      </c>
      <c r="C17" s="27" t="s">
        <v>448</v>
      </c>
      <c r="D17" s="28">
        <v>2800</v>
      </c>
      <c r="E17" s="6" t="s">
        <v>43</v>
      </c>
      <c r="F17" s="6" t="s">
        <v>77</v>
      </c>
      <c r="G17" s="6" t="s">
        <v>377</v>
      </c>
      <c r="H17" s="6" t="s">
        <v>4</v>
      </c>
      <c r="I17" s="19"/>
      <c r="J17" s="7"/>
      <c r="K17" s="7"/>
    </row>
    <row r="18" spans="1:13">
      <c r="A18" s="6">
        <v>14</v>
      </c>
      <c r="B18" s="7" t="s">
        <v>468</v>
      </c>
      <c r="C18" s="27" t="s">
        <v>447</v>
      </c>
      <c r="D18" s="28">
        <v>2800</v>
      </c>
      <c r="E18" s="6" t="s">
        <v>43</v>
      </c>
      <c r="F18" s="6" t="s">
        <v>77</v>
      </c>
      <c r="G18" s="48" t="s">
        <v>444</v>
      </c>
      <c r="H18" s="6" t="s">
        <v>4</v>
      </c>
      <c r="I18" s="19"/>
      <c r="J18" s="7"/>
      <c r="K18" s="7"/>
    </row>
    <row r="19" spans="1:13">
      <c r="A19" s="6">
        <v>15</v>
      </c>
      <c r="B19" s="7" t="s">
        <v>61</v>
      </c>
      <c r="C19" s="27" t="s">
        <v>70</v>
      </c>
      <c r="D19" s="28">
        <v>180</v>
      </c>
      <c r="E19" s="6" t="s">
        <v>43</v>
      </c>
      <c r="F19" s="6" t="s">
        <v>77</v>
      </c>
      <c r="G19" s="6" t="s">
        <v>377</v>
      </c>
      <c r="H19" s="6" t="s">
        <v>4</v>
      </c>
      <c r="I19" s="6"/>
      <c r="J19" s="19"/>
      <c r="K19" s="7"/>
    </row>
    <row r="20" spans="1:13">
      <c r="A20" s="6">
        <v>16</v>
      </c>
      <c r="B20" s="7" t="s">
        <v>62</v>
      </c>
      <c r="C20" s="27" t="s">
        <v>71</v>
      </c>
      <c r="D20" s="28">
        <v>5000</v>
      </c>
      <c r="E20" s="6" t="s">
        <v>43</v>
      </c>
      <c r="F20" s="6" t="s">
        <v>77</v>
      </c>
      <c r="G20" s="6" t="s">
        <v>377</v>
      </c>
      <c r="H20" s="6" t="s">
        <v>4</v>
      </c>
      <c r="I20" s="19"/>
      <c r="J20" s="7"/>
      <c r="K20" s="7"/>
    </row>
    <row r="21" spans="1:13">
      <c r="A21" s="6">
        <v>17</v>
      </c>
      <c r="B21" s="7" t="s">
        <v>64</v>
      </c>
      <c r="C21" s="27" t="s">
        <v>412</v>
      </c>
      <c r="D21" s="28">
        <v>4300</v>
      </c>
      <c r="E21" s="6" t="s">
        <v>43</v>
      </c>
      <c r="F21" s="6" t="s">
        <v>77</v>
      </c>
      <c r="G21" s="6" t="s">
        <v>369</v>
      </c>
      <c r="H21" s="6" t="s">
        <v>4</v>
      </c>
      <c r="I21" s="19"/>
      <c r="J21" s="7"/>
      <c r="K21" s="7"/>
    </row>
    <row r="22" spans="1:13">
      <c r="A22" s="6">
        <v>18</v>
      </c>
      <c r="B22" s="7" t="s">
        <v>63</v>
      </c>
      <c r="C22" s="27" t="s">
        <v>469</v>
      </c>
      <c r="D22" s="28">
        <v>3500</v>
      </c>
      <c r="E22" s="6" t="s">
        <v>43</v>
      </c>
      <c r="F22" s="6" t="s">
        <v>78</v>
      </c>
      <c r="G22" s="6" t="s">
        <v>369</v>
      </c>
      <c r="H22" s="6" t="s">
        <v>4</v>
      </c>
      <c r="I22" s="19"/>
      <c r="J22" s="7"/>
      <c r="K22" s="7"/>
    </row>
    <row r="23" spans="1:13">
      <c r="A23" s="6">
        <v>19</v>
      </c>
      <c r="B23" s="7" t="s">
        <v>64</v>
      </c>
      <c r="C23" s="27" t="s">
        <v>470</v>
      </c>
      <c r="D23" s="28">
        <v>4800</v>
      </c>
      <c r="E23" s="6" t="s">
        <v>43</v>
      </c>
      <c r="F23" s="6" t="s">
        <v>78</v>
      </c>
      <c r="G23" s="6" t="s">
        <v>444</v>
      </c>
      <c r="H23" s="6" t="s">
        <v>4</v>
      </c>
      <c r="I23" s="19"/>
      <c r="J23" s="7"/>
      <c r="K23" s="7"/>
    </row>
    <row r="24" spans="1:13">
      <c r="A24" s="6">
        <v>20</v>
      </c>
      <c r="B24" s="7" t="s">
        <v>324</v>
      </c>
      <c r="C24" s="27" t="s">
        <v>450</v>
      </c>
      <c r="D24" s="28">
        <v>4300</v>
      </c>
      <c r="E24" s="6" t="s">
        <v>42</v>
      </c>
      <c r="F24" s="6" t="s">
        <v>78</v>
      </c>
      <c r="G24" s="6" t="s">
        <v>369</v>
      </c>
      <c r="H24" s="6" t="s">
        <v>4</v>
      </c>
      <c r="I24" s="19"/>
      <c r="J24" s="7"/>
      <c r="K24" s="7"/>
    </row>
    <row r="25" spans="1:13">
      <c r="A25" s="10"/>
      <c r="B25" s="11"/>
      <c r="C25" s="10"/>
      <c r="D25" s="45"/>
      <c r="E25" s="10"/>
      <c r="F25" s="10"/>
      <c r="G25" s="10"/>
      <c r="H25" s="10"/>
      <c r="I25" s="10"/>
      <c r="J25" s="11"/>
      <c r="K25" s="11"/>
    </row>
    <row r="26" spans="1:13" ht="29.25" customHeight="1">
      <c r="A26" s="12"/>
      <c r="B26" s="13"/>
      <c r="C26" s="12"/>
      <c r="D26" s="47"/>
      <c r="E26" s="12"/>
      <c r="F26" s="12"/>
      <c r="G26" s="12"/>
      <c r="H26" s="12"/>
      <c r="I26" s="12"/>
      <c r="J26" s="13"/>
      <c r="K26" s="13"/>
    </row>
    <row r="27" spans="1:13" s="5" customFormat="1">
      <c r="A27" s="102" t="s">
        <v>0</v>
      </c>
      <c r="B27" s="102" t="s">
        <v>5</v>
      </c>
      <c r="C27" s="22" t="s">
        <v>362</v>
      </c>
      <c r="D27" s="23" t="s">
        <v>6</v>
      </c>
      <c r="E27" s="104" t="s">
        <v>7</v>
      </c>
      <c r="F27" s="106" t="s">
        <v>8</v>
      </c>
      <c r="G27" s="104"/>
      <c r="H27" s="41" t="s">
        <v>1</v>
      </c>
      <c r="I27" s="110" t="s">
        <v>10</v>
      </c>
      <c r="J27" s="111"/>
      <c r="K27" s="112"/>
      <c r="M27" s="31"/>
    </row>
    <row r="28" spans="1:13" s="5" customFormat="1">
      <c r="A28" s="103"/>
      <c r="B28" s="103"/>
      <c r="C28" s="24" t="s">
        <v>361</v>
      </c>
      <c r="D28" s="25" t="s">
        <v>2</v>
      </c>
      <c r="E28" s="105"/>
      <c r="F28" s="107"/>
      <c r="G28" s="105"/>
      <c r="H28" s="20" t="s">
        <v>9</v>
      </c>
      <c r="I28" s="20" t="s">
        <v>11</v>
      </c>
      <c r="J28" s="20" t="s">
        <v>12</v>
      </c>
      <c r="K28" s="21" t="s">
        <v>13</v>
      </c>
      <c r="M28" s="31"/>
    </row>
    <row r="29" spans="1:13">
      <c r="A29" s="6">
        <v>21</v>
      </c>
      <c r="B29" s="7" t="s">
        <v>86</v>
      </c>
      <c r="C29" s="27" t="s">
        <v>99</v>
      </c>
      <c r="D29" s="28">
        <v>1500</v>
      </c>
      <c r="E29" s="6" t="s">
        <v>43</v>
      </c>
      <c r="F29" s="6" t="s">
        <v>77</v>
      </c>
      <c r="G29" s="6" t="s">
        <v>370</v>
      </c>
      <c r="H29" s="6" t="s">
        <v>4</v>
      </c>
      <c r="I29" s="19"/>
      <c r="J29" s="7"/>
      <c r="K29" s="7"/>
    </row>
    <row r="30" spans="1:13">
      <c r="A30" s="6">
        <v>22</v>
      </c>
      <c r="B30" s="7" t="s">
        <v>87</v>
      </c>
      <c r="C30" s="27" t="s">
        <v>100</v>
      </c>
      <c r="D30" s="28">
        <v>350</v>
      </c>
      <c r="E30" s="6" t="s">
        <v>43</v>
      </c>
      <c r="F30" s="6" t="s">
        <v>77</v>
      </c>
      <c r="G30" s="6" t="s">
        <v>377</v>
      </c>
      <c r="H30" s="6" t="s">
        <v>4</v>
      </c>
      <c r="I30" s="19"/>
      <c r="J30" s="7"/>
      <c r="K30" s="7"/>
    </row>
    <row r="31" spans="1:13">
      <c r="A31" s="6">
        <v>23</v>
      </c>
      <c r="B31" s="7" t="s">
        <v>88</v>
      </c>
      <c r="C31" s="27" t="s">
        <v>101</v>
      </c>
      <c r="D31" s="28">
        <v>450</v>
      </c>
      <c r="E31" s="6" t="s">
        <v>43</v>
      </c>
      <c r="F31" s="6" t="s">
        <v>77</v>
      </c>
      <c r="G31" s="6" t="s">
        <v>377</v>
      </c>
      <c r="H31" s="6" t="s">
        <v>4</v>
      </c>
      <c r="I31" s="19"/>
      <c r="J31" s="7"/>
      <c r="K31" s="7"/>
    </row>
    <row r="32" spans="1:13">
      <c r="A32" s="6">
        <v>24</v>
      </c>
      <c r="B32" s="7" t="s">
        <v>102</v>
      </c>
      <c r="C32" s="27" t="s">
        <v>111</v>
      </c>
      <c r="D32" s="28">
        <v>500</v>
      </c>
      <c r="E32" s="6" t="s">
        <v>43</v>
      </c>
      <c r="F32" s="6" t="s">
        <v>77</v>
      </c>
      <c r="G32" s="6" t="s">
        <v>377</v>
      </c>
      <c r="H32" s="6" t="s">
        <v>4</v>
      </c>
      <c r="I32" s="19"/>
      <c r="J32" s="7"/>
      <c r="K32" s="7"/>
    </row>
    <row r="33" spans="1:11">
      <c r="A33" s="6">
        <v>25</v>
      </c>
      <c r="B33" s="7" t="s">
        <v>103</v>
      </c>
      <c r="C33" s="27" t="s">
        <v>112</v>
      </c>
      <c r="D33" s="28">
        <v>350</v>
      </c>
      <c r="E33" s="6" t="s">
        <v>43</v>
      </c>
      <c r="F33" s="6" t="s">
        <v>77</v>
      </c>
      <c r="G33" s="6" t="s">
        <v>377</v>
      </c>
      <c r="H33" s="6" t="s">
        <v>4</v>
      </c>
      <c r="I33" s="19"/>
      <c r="J33" s="7"/>
      <c r="K33" s="7"/>
    </row>
    <row r="34" spans="1:11">
      <c r="A34" s="6">
        <v>26</v>
      </c>
      <c r="B34" s="7" t="s">
        <v>104</v>
      </c>
      <c r="C34" s="27" t="s">
        <v>113</v>
      </c>
      <c r="D34" s="28">
        <v>900</v>
      </c>
      <c r="E34" s="6" t="s">
        <v>43</v>
      </c>
      <c r="F34" s="6" t="s">
        <v>77</v>
      </c>
      <c r="G34" s="6" t="s">
        <v>377</v>
      </c>
      <c r="H34" s="6" t="s">
        <v>4</v>
      </c>
      <c r="I34" s="19"/>
      <c r="J34" s="7"/>
      <c r="K34" s="7"/>
    </row>
    <row r="35" spans="1:11">
      <c r="A35" s="6">
        <v>27</v>
      </c>
      <c r="B35" s="7" t="s">
        <v>87</v>
      </c>
      <c r="C35" s="27" t="s">
        <v>114</v>
      </c>
      <c r="D35" s="28">
        <v>350</v>
      </c>
      <c r="E35" s="6" t="s">
        <v>42</v>
      </c>
      <c r="F35" s="6" t="s">
        <v>77</v>
      </c>
      <c r="G35" s="6" t="s">
        <v>377</v>
      </c>
      <c r="H35" s="6" t="s">
        <v>4</v>
      </c>
      <c r="I35" s="19"/>
      <c r="J35" s="7"/>
      <c r="K35" s="7"/>
    </row>
    <row r="36" spans="1:11">
      <c r="A36" s="6">
        <v>28</v>
      </c>
      <c r="B36" s="7" t="s">
        <v>105</v>
      </c>
      <c r="C36" s="27" t="s">
        <v>115</v>
      </c>
      <c r="D36" s="28">
        <v>400</v>
      </c>
      <c r="E36" s="6" t="s">
        <v>43</v>
      </c>
      <c r="F36" s="6" t="s">
        <v>77</v>
      </c>
      <c r="G36" s="6" t="s">
        <v>377</v>
      </c>
      <c r="H36" s="6" t="s">
        <v>4</v>
      </c>
      <c r="I36" s="19"/>
      <c r="J36" s="7"/>
      <c r="K36" s="7"/>
    </row>
    <row r="37" spans="1:11">
      <c r="A37" s="6">
        <v>29</v>
      </c>
      <c r="B37" s="7" t="s">
        <v>106</v>
      </c>
      <c r="C37" s="27" t="s">
        <v>116</v>
      </c>
      <c r="D37" s="28">
        <v>600</v>
      </c>
      <c r="E37" s="6" t="s">
        <v>43</v>
      </c>
      <c r="F37" s="6" t="s">
        <v>77</v>
      </c>
      <c r="G37" s="6" t="s">
        <v>377</v>
      </c>
      <c r="H37" s="6" t="s">
        <v>4</v>
      </c>
      <c r="I37" s="19"/>
      <c r="J37" s="7"/>
      <c r="K37" s="7"/>
    </row>
    <row r="38" spans="1:11">
      <c r="A38" s="6">
        <v>30</v>
      </c>
      <c r="B38" s="7" t="s">
        <v>88</v>
      </c>
      <c r="C38" s="27" t="s">
        <v>117</v>
      </c>
      <c r="D38" s="28">
        <v>450</v>
      </c>
      <c r="E38" s="6" t="s">
        <v>43</v>
      </c>
      <c r="F38" s="6" t="s">
        <v>77</v>
      </c>
      <c r="G38" s="6" t="s">
        <v>377</v>
      </c>
      <c r="H38" s="6" t="s">
        <v>4</v>
      </c>
      <c r="I38" s="19"/>
      <c r="J38" s="7"/>
      <c r="K38" s="7"/>
    </row>
    <row r="39" spans="1:11">
      <c r="A39" s="6">
        <v>31</v>
      </c>
      <c r="B39" s="7" t="s">
        <v>108</v>
      </c>
      <c r="C39" s="27" t="s">
        <v>119</v>
      </c>
      <c r="D39" s="28">
        <v>3300</v>
      </c>
      <c r="E39" s="6" t="s">
        <v>43</v>
      </c>
      <c r="F39" s="6" t="s">
        <v>77</v>
      </c>
      <c r="G39" s="6" t="s">
        <v>4</v>
      </c>
      <c r="H39" s="6" t="s">
        <v>4</v>
      </c>
      <c r="I39" s="19"/>
      <c r="J39" s="7"/>
      <c r="K39" s="7"/>
    </row>
    <row r="40" spans="1:11">
      <c r="A40" s="6">
        <v>32</v>
      </c>
      <c r="B40" s="7" t="s">
        <v>107</v>
      </c>
      <c r="C40" s="27" t="s">
        <v>120</v>
      </c>
      <c r="D40" s="28">
        <v>3300</v>
      </c>
      <c r="E40" s="6" t="s">
        <v>43</v>
      </c>
      <c r="F40" s="6" t="s">
        <v>77</v>
      </c>
      <c r="G40" s="6" t="s">
        <v>4</v>
      </c>
      <c r="H40" s="6" t="s">
        <v>4</v>
      </c>
      <c r="I40" s="19"/>
      <c r="J40" s="7"/>
      <c r="K40" s="7"/>
    </row>
    <row r="41" spans="1:11">
      <c r="A41" s="6">
        <v>33</v>
      </c>
      <c r="B41" s="7" t="s">
        <v>109</v>
      </c>
      <c r="C41" s="27" t="s">
        <v>121</v>
      </c>
      <c r="D41" s="28">
        <v>2300</v>
      </c>
      <c r="E41" s="6" t="s">
        <v>43</v>
      </c>
      <c r="F41" s="6" t="s">
        <v>77</v>
      </c>
      <c r="G41" s="6" t="s">
        <v>4</v>
      </c>
      <c r="H41" s="6" t="s">
        <v>4</v>
      </c>
      <c r="I41" s="19"/>
      <c r="J41" s="7"/>
      <c r="K41" s="7"/>
    </row>
    <row r="42" spans="1:11">
      <c r="A42" s="6">
        <v>34</v>
      </c>
      <c r="B42" s="7" t="s">
        <v>107</v>
      </c>
      <c r="C42" s="27" t="s">
        <v>122</v>
      </c>
      <c r="D42" s="28">
        <v>3300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</row>
    <row r="43" spans="1:11">
      <c r="A43" s="6">
        <v>35</v>
      </c>
      <c r="B43" s="7" t="s">
        <v>108</v>
      </c>
      <c r="C43" s="27" t="s">
        <v>123</v>
      </c>
      <c r="D43" s="28">
        <v>2600</v>
      </c>
      <c r="E43" s="6" t="s">
        <v>43</v>
      </c>
      <c r="F43" s="6" t="s">
        <v>77</v>
      </c>
      <c r="G43" s="6" t="s">
        <v>4</v>
      </c>
      <c r="H43" s="6" t="s">
        <v>4</v>
      </c>
      <c r="I43" s="19"/>
      <c r="J43" s="7"/>
      <c r="K43" s="7"/>
    </row>
    <row r="44" spans="1:11">
      <c r="A44" s="6">
        <v>36</v>
      </c>
      <c r="B44" s="7" t="s">
        <v>127</v>
      </c>
      <c r="C44" s="27" t="s">
        <v>134</v>
      </c>
      <c r="D44" s="28">
        <v>27500</v>
      </c>
      <c r="E44" s="6" t="s">
        <v>43</v>
      </c>
      <c r="F44" s="6" t="s">
        <v>77</v>
      </c>
      <c r="G44" s="6" t="s">
        <v>4</v>
      </c>
      <c r="H44" s="6" t="s">
        <v>4</v>
      </c>
      <c r="I44" s="19"/>
      <c r="J44" s="7"/>
      <c r="K44" s="7"/>
    </row>
    <row r="45" spans="1:11">
      <c r="A45" s="6">
        <v>37</v>
      </c>
      <c r="B45" s="7" t="s">
        <v>108</v>
      </c>
      <c r="C45" s="27" t="s">
        <v>135</v>
      </c>
      <c r="D45" s="28">
        <v>3200</v>
      </c>
      <c r="E45" s="6" t="s">
        <v>43</v>
      </c>
      <c r="F45" s="6" t="s">
        <v>77</v>
      </c>
      <c r="G45" s="6" t="s">
        <v>4</v>
      </c>
      <c r="H45" s="6" t="s">
        <v>4</v>
      </c>
      <c r="I45" s="19"/>
      <c r="J45" s="7"/>
      <c r="K45" s="7"/>
    </row>
    <row r="46" spans="1:11">
      <c r="A46" s="6">
        <v>38</v>
      </c>
      <c r="B46" s="7" t="s">
        <v>128</v>
      </c>
      <c r="C46" s="27" t="s">
        <v>136</v>
      </c>
      <c r="D46" s="28">
        <v>2600</v>
      </c>
      <c r="E46" s="6" t="s">
        <v>149</v>
      </c>
      <c r="F46" s="6" t="s">
        <v>77</v>
      </c>
      <c r="G46" s="6" t="s">
        <v>4</v>
      </c>
      <c r="H46" s="6" t="s">
        <v>4</v>
      </c>
      <c r="I46" s="19"/>
      <c r="J46" s="7"/>
      <c r="K46" s="7"/>
    </row>
    <row r="47" spans="1:11">
      <c r="A47" s="6">
        <v>39</v>
      </c>
      <c r="B47" s="7" t="s">
        <v>128</v>
      </c>
      <c r="C47" s="27" t="s">
        <v>137</v>
      </c>
      <c r="D47" s="50" t="s">
        <v>4</v>
      </c>
      <c r="E47" s="6" t="s">
        <v>149</v>
      </c>
      <c r="F47" s="6" t="s">
        <v>77</v>
      </c>
      <c r="G47" s="6" t="s">
        <v>4</v>
      </c>
      <c r="H47" s="6" t="s">
        <v>4</v>
      </c>
      <c r="I47" s="19"/>
      <c r="J47" s="7"/>
      <c r="K47" s="7"/>
    </row>
    <row r="48" spans="1:11">
      <c r="A48" s="6">
        <v>40</v>
      </c>
      <c r="B48" s="7" t="s">
        <v>132</v>
      </c>
      <c r="C48" s="27" t="s">
        <v>148</v>
      </c>
      <c r="D48" s="28">
        <v>3500</v>
      </c>
      <c r="E48" s="6" t="s">
        <v>43</v>
      </c>
      <c r="F48" s="6" t="s">
        <v>77</v>
      </c>
      <c r="G48" s="6" t="s">
        <v>369</v>
      </c>
      <c r="H48" s="6" t="s">
        <v>4</v>
      </c>
      <c r="I48" s="19"/>
      <c r="J48" s="7"/>
      <c r="K48" s="7"/>
    </row>
    <row r="49" spans="1:13">
      <c r="A49" s="6">
        <v>41</v>
      </c>
      <c r="B49" s="7" t="s">
        <v>109</v>
      </c>
      <c r="C49" s="27" t="s">
        <v>156</v>
      </c>
      <c r="D49" s="28">
        <v>3200</v>
      </c>
      <c r="E49" s="6" t="s">
        <v>43</v>
      </c>
      <c r="F49" s="6" t="s">
        <v>77</v>
      </c>
      <c r="G49" s="6" t="str">
        <f>+G48</f>
        <v>กองการศึกษา</v>
      </c>
      <c r="H49" s="6" t="s">
        <v>4</v>
      </c>
      <c r="I49" s="19"/>
      <c r="J49" s="7"/>
      <c r="K49" s="7"/>
    </row>
    <row r="50" spans="1:13">
      <c r="A50" s="6">
        <v>42</v>
      </c>
      <c r="B50" s="7" t="s">
        <v>150</v>
      </c>
      <c r="C50" s="27" t="s">
        <v>158</v>
      </c>
      <c r="D50" s="28">
        <v>520</v>
      </c>
      <c r="E50" s="6" t="s">
        <v>43</v>
      </c>
      <c r="F50" s="6" t="s">
        <v>77</v>
      </c>
      <c r="G50" s="6" t="s">
        <v>389</v>
      </c>
      <c r="H50" s="6" t="s">
        <v>4</v>
      </c>
      <c r="I50" s="19"/>
      <c r="J50" s="19"/>
      <c r="K50" s="7"/>
    </row>
    <row r="51" spans="1:13">
      <c r="A51" s="10"/>
      <c r="B51" s="11"/>
      <c r="C51" s="10"/>
      <c r="D51" s="45"/>
      <c r="E51" s="10"/>
      <c r="F51" s="10"/>
      <c r="G51" s="10"/>
      <c r="H51" s="10"/>
      <c r="I51" s="10"/>
      <c r="J51" s="11"/>
      <c r="K51" s="11"/>
    </row>
    <row r="52" spans="1:13">
      <c r="A52" s="12"/>
      <c r="B52" s="13"/>
      <c r="C52" s="12"/>
      <c r="D52" s="47"/>
      <c r="E52" s="12"/>
      <c r="F52" s="12"/>
      <c r="G52" s="12"/>
      <c r="H52" s="12"/>
      <c r="I52" s="12"/>
      <c r="J52" s="13"/>
      <c r="K52" s="13"/>
    </row>
    <row r="53" spans="1:13" s="5" customFormat="1">
      <c r="A53" s="102" t="s">
        <v>0</v>
      </c>
      <c r="B53" s="102" t="s">
        <v>5</v>
      </c>
      <c r="C53" s="22" t="s">
        <v>362</v>
      </c>
      <c r="D53" s="23" t="s">
        <v>6</v>
      </c>
      <c r="E53" s="104" t="s">
        <v>7</v>
      </c>
      <c r="F53" s="106" t="s">
        <v>8</v>
      </c>
      <c r="G53" s="104"/>
      <c r="H53" s="41" t="s">
        <v>1</v>
      </c>
      <c r="I53" s="110" t="s">
        <v>10</v>
      </c>
      <c r="J53" s="111"/>
      <c r="K53" s="112"/>
      <c r="M53" s="31"/>
    </row>
    <row r="54" spans="1:13" s="5" customFormat="1">
      <c r="A54" s="103"/>
      <c r="B54" s="103"/>
      <c r="C54" s="24" t="s">
        <v>361</v>
      </c>
      <c r="D54" s="25" t="s">
        <v>2</v>
      </c>
      <c r="E54" s="105"/>
      <c r="F54" s="107"/>
      <c r="G54" s="105"/>
      <c r="H54" s="20" t="s">
        <v>9</v>
      </c>
      <c r="I54" s="20" t="s">
        <v>11</v>
      </c>
      <c r="J54" s="20" t="s">
        <v>12</v>
      </c>
      <c r="K54" s="21" t="s">
        <v>13</v>
      </c>
      <c r="M54" s="31"/>
    </row>
    <row r="55" spans="1:13">
      <c r="A55" s="6">
        <v>43</v>
      </c>
      <c r="B55" s="7" t="s">
        <v>132</v>
      </c>
      <c r="C55" s="27" t="s">
        <v>443</v>
      </c>
      <c r="D55" s="28">
        <v>7600</v>
      </c>
      <c r="E55" s="6" t="s">
        <v>43</v>
      </c>
      <c r="F55" s="6" t="s">
        <v>77</v>
      </c>
      <c r="G55" s="6" t="s">
        <v>444</v>
      </c>
      <c r="H55" s="6" t="s">
        <v>4</v>
      </c>
      <c r="I55" s="19"/>
      <c r="J55" s="7"/>
      <c r="K55" s="7"/>
    </row>
    <row r="56" spans="1:13">
      <c r="A56" s="6">
        <v>44</v>
      </c>
      <c r="B56" s="7" t="s">
        <v>132</v>
      </c>
      <c r="C56" s="27" t="s">
        <v>442</v>
      </c>
      <c r="D56" s="28">
        <v>7600</v>
      </c>
      <c r="E56" s="6" t="s">
        <v>43</v>
      </c>
      <c r="F56" s="6" t="s">
        <v>77</v>
      </c>
      <c r="G56" s="6" t="s">
        <v>389</v>
      </c>
      <c r="H56" s="6" t="s">
        <v>4</v>
      </c>
      <c r="I56" s="19"/>
      <c r="J56" s="7"/>
      <c r="K56" s="7"/>
    </row>
    <row r="57" spans="1:13">
      <c r="A57" s="6">
        <v>45</v>
      </c>
      <c r="B57" s="7" t="s">
        <v>150</v>
      </c>
      <c r="C57" s="27" t="s">
        <v>159</v>
      </c>
      <c r="D57" s="28">
        <v>700</v>
      </c>
      <c r="E57" s="6" t="s">
        <v>43</v>
      </c>
      <c r="F57" s="6" t="s">
        <v>77</v>
      </c>
      <c r="G57" s="6" t="s">
        <v>369</v>
      </c>
      <c r="H57" s="6" t="s">
        <v>4</v>
      </c>
      <c r="I57" s="19"/>
      <c r="J57" s="7"/>
      <c r="K57" s="7"/>
    </row>
    <row r="58" spans="1:13">
      <c r="A58" s="6">
        <v>46</v>
      </c>
      <c r="B58" s="7" t="s">
        <v>127</v>
      </c>
      <c r="C58" s="27" t="s">
        <v>160</v>
      </c>
      <c r="D58" s="28">
        <v>5000</v>
      </c>
      <c r="E58" s="6" t="s">
        <v>43</v>
      </c>
      <c r="F58" s="6" t="s">
        <v>77</v>
      </c>
      <c r="G58" s="6" t="s">
        <v>369</v>
      </c>
      <c r="H58" s="6" t="s">
        <v>4</v>
      </c>
      <c r="I58" s="19"/>
      <c r="J58" s="7"/>
      <c r="K58" s="7"/>
    </row>
    <row r="59" spans="1:13">
      <c r="A59" s="6">
        <v>47</v>
      </c>
      <c r="B59" s="7" t="s">
        <v>151</v>
      </c>
      <c r="C59" s="27" t="s">
        <v>162</v>
      </c>
      <c r="D59" s="28">
        <v>3800</v>
      </c>
      <c r="E59" s="6" t="s">
        <v>43</v>
      </c>
      <c r="F59" s="6" t="s">
        <v>77</v>
      </c>
      <c r="G59" s="6" t="s">
        <v>369</v>
      </c>
      <c r="H59" s="6" t="s">
        <v>4</v>
      </c>
      <c r="I59" s="19"/>
      <c r="J59" s="7"/>
      <c r="K59" s="7"/>
    </row>
    <row r="60" spans="1:13" s="56" customFormat="1">
      <c r="A60" s="6">
        <v>48</v>
      </c>
      <c r="B60" s="54" t="s">
        <v>130</v>
      </c>
      <c r="C60" s="57" t="s">
        <v>163</v>
      </c>
      <c r="D60" s="58">
        <v>3600</v>
      </c>
      <c r="E60" s="53" t="s">
        <v>43</v>
      </c>
      <c r="F60" s="53" t="s">
        <v>77</v>
      </c>
      <c r="G60" s="53" t="s">
        <v>477</v>
      </c>
      <c r="H60" s="53" t="s">
        <v>4</v>
      </c>
      <c r="I60" s="55"/>
      <c r="J60" s="54"/>
      <c r="K60" s="54"/>
      <c r="M60" s="59"/>
    </row>
    <row r="61" spans="1:13">
      <c r="A61" s="6">
        <v>49</v>
      </c>
      <c r="B61" s="7" t="s">
        <v>152</v>
      </c>
      <c r="C61" s="27" t="s">
        <v>165</v>
      </c>
      <c r="D61" s="28">
        <v>500</v>
      </c>
      <c r="E61" s="6" t="s">
        <v>43</v>
      </c>
      <c r="F61" s="6" t="s">
        <v>78</v>
      </c>
      <c r="G61" s="6" t="s">
        <v>377</v>
      </c>
      <c r="H61" s="6" t="s">
        <v>4</v>
      </c>
      <c r="I61" s="19"/>
      <c r="J61" s="7"/>
      <c r="K61" s="7"/>
    </row>
    <row r="62" spans="1:13">
      <c r="A62" s="6">
        <v>50</v>
      </c>
      <c r="B62" s="7" t="s">
        <v>155</v>
      </c>
      <c r="C62" s="27" t="s">
        <v>384</v>
      </c>
      <c r="D62" s="28">
        <v>3600</v>
      </c>
      <c r="E62" s="6" t="s">
        <v>43</v>
      </c>
      <c r="F62" s="6" t="s">
        <v>78</v>
      </c>
      <c r="G62" s="6" t="s">
        <v>369</v>
      </c>
      <c r="H62" s="6" t="s">
        <v>4</v>
      </c>
      <c r="I62" s="19"/>
      <c r="J62" s="7"/>
      <c r="K62" s="7"/>
    </row>
    <row r="63" spans="1:13">
      <c r="A63" s="6">
        <v>51</v>
      </c>
      <c r="B63" s="7" t="s">
        <v>201</v>
      </c>
      <c r="C63" s="27" t="s">
        <v>215</v>
      </c>
      <c r="D63" s="28">
        <v>900</v>
      </c>
      <c r="E63" s="6" t="s">
        <v>43</v>
      </c>
      <c r="F63" s="6" t="s">
        <v>77</v>
      </c>
      <c r="G63" s="6" t="s">
        <v>377</v>
      </c>
      <c r="H63" s="6" t="s">
        <v>4</v>
      </c>
      <c r="I63" s="19"/>
      <c r="J63" s="7"/>
      <c r="K63" s="7"/>
    </row>
    <row r="64" spans="1:13">
      <c r="A64" s="6">
        <v>52</v>
      </c>
      <c r="B64" s="7" t="s">
        <v>202</v>
      </c>
      <c r="C64" s="27" t="s">
        <v>216</v>
      </c>
      <c r="D64" s="28">
        <v>1300</v>
      </c>
      <c r="E64" s="6" t="s">
        <v>43</v>
      </c>
      <c r="F64" s="6" t="s">
        <v>77</v>
      </c>
      <c r="G64" s="6" t="str">
        <f>+G63</f>
        <v>กองการศึกษา-ศพด.</v>
      </c>
      <c r="H64" s="6" t="s">
        <v>4</v>
      </c>
      <c r="I64" s="19"/>
      <c r="J64" s="7"/>
      <c r="K64" s="7"/>
    </row>
    <row r="65" spans="1:13">
      <c r="A65" s="6">
        <v>53</v>
      </c>
      <c r="B65" s="7" t="s">
        <v>220</v>
      </c>
      <c r="C65" s="27" t="s">
        <v>228</v>
      </c>
      <c r="D65" s="28">
        <v>2200</v>
      </c>
      <c r="E65" s="6" t="s">
        <v>43</v>
      </c>
      <c r="F65" s="6" t="s">
        <v>77</v>
      </c>
      <c r="G65" s="6" t="s">
        <v>377</v>
      </c>
      <c r="H65" s="6" t="s">
        <v>4</v>
      </c>
      <c r="I65" s="19"/>
      <c r="J65" s="7"/>
      <c r="K65" s="7"/>
    </row>
    <row r="66" spans="1:13">
      <c r="A66" s="6">
        <v>54</v>
      </c>
      <c r="B66" s="7" t="s">
        <v>223</v>
      </c>
      <c r="C66" s="27" t="s">
        <v>237</v>
      </c>
      <c r="D66" s="28">
        <v>12990</v>
      </c>
      <c r="E66" s="6" t="s">
        <v>43</v>
      </c>
      <c r="F66" s="6" t="s">
        <v>78</v>
      </c>
      <c r="G66" s="6" t="s">
        <v>369</v>
      </c>
      <c r="H66" s="6" t="s">
        <v>4</v>
      </c>
      <c r="I66" s="19"/>
      <c r="J66" s="7"/>
      <c r="K66" s="7"/>
    </row>
    <row r="67" spans="1:13" ht="16.5" customHeight="1">
      <c r="A67" s="6"/>
      <c r="B67" s="7"/>
      <c r="C67" s="27"/>
      <c r="D67" s="28"/>
      <c r="E67" s="6"/>
      <c r="F67" s="6"/>
      <c r="G67" s="6"/>
      <c r="H67" s="6"/>
      <c r="I67" s="19"/>
      <c r="J67" s="19"/>
      <c r="K67" s="7"/>
    </row>
    <row r="68" spans="1:13">
      <c r="A68" s="6"/>
      <c r="B68" s="26" t="s">
        <v>485</v>
      </c>
      <c r="C68" s="27"/>
      <c r="D68" s="28"/>
      <c r="E68" s="6"/>
      <c r="F68" s="6"/>
      <c r="G68" s="6"/>
      <c r="H68" s="6"/>
      <c r="I68" s="19"/>
      <c r="J68" s="19"/>
      <c r="K68" s="7"/>
    </row>
    <row r="69" spans="1:13">
      <c r="A69" s="6">
        <v>1</v>
      </c>
      <c r="B69" s="7" t="s">
        <v>171</v>
      </c>
      <c r="C69" s="27" t="s">
        <v>189</v>
      </c>
      <c r="D69" s="28">
        <v>64690</v>
      </c>
      <c r="E69" s="6" t="s">
        <v>43</v>
      </c>
      <c r="F69" s="6" t="s">
        <v>77</v>
      </c>
      <c r="G69" s="6" t="s">
        <v>369</v>
      </c>
      <c r="H69" s="6" t="s">
        <v>4</v>
      </c>
      <c r="I69" s="19"/>
      <c r="J69" s="7"/>
      <c r="K69" s="7"/>
    </row>
    <row r="70" spans="1:13">
      <c r="A70" s="6">
        <v>2</v>
      </c>
      <c r="B70" s="7" t="s">
        <v>171</v>
      </c>
      <c r="C70" s="27" t="s">
        <v>192</v>
      </c>
      <c r="D70" s="28">
        <v>25500</v>
      </c>
      <c r="E70" s="6" t="s">
        <v>43</v>
      </c>
      <c r="F70" s="6" t="s">
        <v>77</v>
      </c>
      <c r="G70" s="6" t="s">
        <v>369</v>
      </c>
      <c r="H70" s="6" t="s">
        <v>4</v>
      </c>
      <c r="I70" s="19"/>
      <c r="J70" s="7"/>
      <c r="K70" s="7"/>
    </row>
    <row r="71" spans="1:13">
      <c r="A71" s="6">
        <v>3</v>
      </c>
      <c r="B71" s="7" t="s">
        <v>171</v>
      </c>
      <c r="C71" s="27" t="s">
        <v>193</v>
      </c>
      <c r="D71" s="28">
        <v>25500</v>
      </c>
      <c r="E71" s="6" t="s">
        <v>43</v>
      </c>
      <c r="F71" s="6" t="s">
        <v>77</v>
      </c>
      <c r="G71" s="6" t="s">
        <v>369</v>
      </c>
      <c r="H71" s="6" t="s">
        <v>4</v>
      </c>
      <c r="I71" s="19"/>
      <c r="J71" s="7"/>
      <c r="K71" s="7"/>
    </row>
    <row r="72" spans="1:13">
      <c r="A72" s="6">
        <v>4</v>
      </c>
      <c r="B72" s="7" t="s">
        <v>171</v>
      </c>
      <c r="C72" s="27" t="s">
        <v>445</v>
      </c>
      <c r="D72" s="28">
        <v>55000</v>
      </c>
      <c r="E72" s="6" t="s">
        <v>43</v>
      </c>
      <c r="F72" s="6" t="s">
        <v>77</v>
      </c>
      <c r="G72" s="6" t="s">
        <v>377</v>
      </c>
      <c r="H72" s="6" t="s">
        <v>4</v>
      </c>
      <c r="I72" s="19"/>
      <c r="J72" s="7"/>
      <c r="K72" s="7"/>
    </row>
    <row r="73" spans="1:13">
      <c r="A73" s="6">
        <v>5</v>
      </c>
      <c r="B73" s="7" t="s">
        <v>171</v>
      </c>
      <c r="C73" s="27" t="s">
        <v>446</v>
      </c>
      <c r="D73" s="28">
        <v>55000</v>
      </c>
      <c r="E73" s="6" t="s">
        <v>43</v>
      </c>
      <c r="F73" s="6" t="s">
        <v>77</v>
      </c>
      <c r="G73" s="51" t="s">
        <v>416</v>
      </c>
      <c r="H73" s="6" t="s">
        <v>4</v>
      </c>
      <c r="I73" s="19"/>
      <c r="J73" s="7"/>
      <c r="K73" s="7"/>
    </row>
    <row r="74" spans="1:13">
      <c r="A74" s="6">
        <v>6</v>
      </c>
      <c r="B74" s="7" t="s">
        <v>329</v>
      </c>
      <c r="C74" s="27" t="s">
        <v>335</v>
      </c>
      <c r="D74" s="28">
        <v>14500</v>
      </c>
      <c r="E74" s="6" t="s">
        <v>42</v>
      </c>
      <c r="F74" s="6" t="s">
        <v>78</v>
      </c>
      <c r="G74" s="6" t="s">
        <v>369</v>
      </c>
      <c r="H74" s="6" t="s">
        <v>4</v>
      </c>
      <c r="I74" s="19"/>
      <c r="J74" s="7"/>
      <c r="K74" s="7"/>
    </row>
    <row r="75" spans="1:13">
      <c r="A75" s="6">
        <v>7</v>
      </c>
      <c r="B75" s="7" t="s">
        <v>481</v>
      </c>
      <c r="C75" s="27" t="s">
        <v>482</v>
      </c>
      <c r="D75" s="28">
        <v>24900</v>
      </c>
      <c r="E75" s="6" t="s">
        <v>43</v>
      </c>
      <c r="F75" s="6" t="s">
        <v>78</v>
      </c>
      <c r="G75" s="6" t="s">
        <v>369</v>
      </c>
      <c r="H75" s="6" t="s">
        <v>4</v>
      </c>
      <c r="I75" s="19"/>
      <c r="J75" s="7"/>
      <c r="K75" s="7"/>
    </row>
    <row r="76" spans="1:13">
      <c r="A76" s="6">
        <v>8</v>
      </c>
      <c r="B76" s="7" t="s">
        <v>338</v>
      </c>
      <c r="C76" s="27" t="s">
        <v>339</v>
      </c>
      <c r="D76" s="28">
        <v>8400</v>
      </c>
      <c r="E76" s="6" t="s">
        <v>42</v>
      </c>
      <c r="F76" s="6" t="s">
        <v>78</v>
      </c>
      <c r="G76" s="6" t="s">
        <v>369</v>
      </c>
      <c r="H76" s="6" t="s">
        <v>4</v>
      </c>
      <c r="I76" s="19"/>
      <c r="J76" s="7"/>
      <c r="K76" s="7"/>
    </row>
    <row r="77" spans="1:13">
      <c r="A77" s="6">
        <v>9</v>
      </c>
      <c r="B77" s="7" t="s">
        <v>352</v>
      </c>
      <c r="C77" s="27" t="s">
        <v>355</v>
      </c>
      <c r="D77" s="28">
        <v>1800</v>
      </c>
      <c r="E77" s="6" t="s">
        <v>42</v>
      </c>
      <c r="F77" s="6" t="s">
        <v>78</v>
      </c>
      <c r="G77" s="6" t="s">
        <v>369</v>
      </c>
      <c r="H77" s="6" t="s">
        <v>4</v>
      </c>
      <c r="I77" s="19"/>
      <c r="J77" s="7"/>
      <c r="K77" s="7"/>
    </row>
    <row r="78" spans="1:13" ht="16.5" customHeight="1">
      <c r="A78" s="10"/>
      <c r="B78" s="11"/>
      <c r="C78" s="10"/>
      <c r="D78" s="45"/>
      <c r="E78" s="10"/>
      <c r="F78" s="10"/>
      <c r="G78" s="10"/>
      <c r="H78" s="10"/>
      <c r="I78" s="10"/>
      <c r="J78" s="11"/>
      <c r="K78" s="11"/>
    </row>
    <row r="79" spans="1:13" ht="16.5" customHeight="1">
      <c r="A79" s="12"/>
      <c r="B79" s="13"/>
      <c r="C79" s="12"/>
      <c r="D79" s="47"/>
      <c r="E79" s="12"/>
      <c r="F79" s="12"/>
      <c r="G79" s="12"/>
      <c r="H79" s="12"/>
      <c r="I79" s="12"/>
      <c r="J79" s="13"/>
      <c r="K79" s="13"/>
    </row>
    <row r="80" spans="1:13" s="5" customFormat="1">
      <c r="A80" s="102" t="s">
        <v>0</v>
      </c>
      <c r="B80" s="102" t="s">
        <v>5</v>
      </c>
      <c r="C80" s="22" t="s">
        <v>362</v>
      </c>
      <c r="D80" s="23" t="s">
        <v>6</v>
      </c>
      <c r="E80" s="104" t="s">
        <v>7</v>
      </c>
      <c r="F80" s="106" t="s">
        <v>8</v>
      </c>
      <c r="G80" s="104"/>
      <c r="H80" s="41" t="s">
        <v>1</v>
      </c>
      <c r="I80" s="110" t="s">
        <v>10</v>
      </c>
      <c r="J80" s="111"/>
      <c r="K80" s="112"/>
      <c r="M80" s="31"/>
    </row>
    <row r="81" spans="1:13" s="5" customFormat="1">
      <c r="A81" s="103"/>
      <c r="B81" s="103"/>
      <c r="C81" s="24" t="s">
        <v>361</v>
      </c>
      <c r="D81" s="25" t="s">
        <v>2</v>
      </c>
      <c r="E81" s="105"/>
      <c r="F81" s="107"/>
      <c r="G81" s="105"/>
      <c r="H81" s="20" t="s">
        <v>9</v>
      </c>
      <c r="I81" s="20" t="s">
        <v>11</v>
      </c>
      <c r="J81" s="20" t="s">
        <v>12</v>
      </c>
      <c r="K81" s="21" t="s">
        <v>13</v>
      </c>
      <c r="M81" s="31"/>
    </row>
    <row r="82" spans="1:13">
      <c r="A82" s="6"/>
      <c r="B82" s="26" t="s">
        <v>364</v>
      </c>
      <c r="C82" s="6"/>
      <c r="D82" s="28"/>
      <c r="E82" s="6"/>
      <c r="F82" s="6"/>
      <c r="G82" s="6"/>
      <c r="H82" s="6"/>
      <c r="I82" s="6"/>
      <c r="J82" s="7"/>
      <c r="K82" s="7"/>
    </row>
    <row r="83" spans="1:13">
      <c r="A83" s="6">
        <v>1</v>
      </c>
      <c r="B83" s="7" t="s">
        <v>288</v>
      </c>
      <c r="C83" s="27" t="s">
        <v>298</v>
      </c>
      <c r="D83" s="28">
        <v>5000</v>
      </c>
      <c r="E83" s="6" t="s">
        <v>149</v>
      </c>
      <c r="F83" s="6" t="s">
        <v>77</v>
      </c>
      <c r="G83" s="6" t="s">
        <v>411</v>
      </c>
      <c r="H83" s="6" t="s">
        <v>4</v>
      </c>
      <c r="I83" s="19"/>
      <c r="J83" s="7"/>
      <c r="K83" s="7"/>
    </row>
    <row r="84" spans="1:13">
      <c r="A84" s="6">
        <v>2</v>
      </c>
      <c r="B84" s="7" t="s">
        <v>288</v>
      </c>
      <c r="C84" s="27" t="s">
        <v>299</v>
      </c>
      <c r="D84" s="28">
        <v>12000</v>
      </c>
      <c r="E84" s="6" t="s">
        <v>149</v>
      </c>
      <c r="F84" s="6" t="s">
        <v>77</v>
      </c>
      <c r="G84" s="6" t="s">
        <v>411</v>
      </c>
      <c r="H84" s="6" t="s">
        <v>4</v>
      </c>
      <c r="I84" s="19"/>
      <c r="J84" s="7"/>
      <c r="K84" s="7"/>
    </row>
    <row r="85" spans="1:13">
      <c r="A85" s="6">
        <v>3</v>
      </c>
      <c r="B85" s="7" t="s">
        <v>288</v>
      </c>
      <c r="C85" s="27" t="s">
        <v>300</v>
      </c>
      <c r="D85" s="28">
        <v>8000</v>
      </c>
      <c r="E85" s="6" t="s">
        <v>149</v>
      </c>
      <c r="F85" s="6" t="s">
        <v>77</v>
      </c>
      <c r="G85" s="6" t="s">
        <v>411</v>
      </c>
      <c r="H85" s="6" t="s">
        <v>4</v>
      </c>
      <c r="I85" s="19"/>
      <c r="J85" s="7"/>
      <c r="K85" s="7"/>
    </row>
    <row r="86" spans="1:13">
      <c r="A86" s="6">
        <v>4</v>
      </c>
      <c r="B86" s="7" t="s">
        <v>288</v>
      </c>
      <c r="C86" s="27" t="s">
        <v>301</v>
      </c>
      <c r="D86" s="28">
        <v>7000</v>
      </c>
      <c r="E86" s="6" t="s">
        <v>149</v>
      </c>
      <c r="F86" s="6" t="s">
        <v>77</v>
      </c>
      <c r="G86" s="6" t="s">
        <v>411</v>
      </c>
      <c r="H86" s="6" t="s">
        <v>4</v>
      </c>
      <c r="I86" s="19"/>
      <c r="J86" s="7"/>
      <c r="K86" s="7"/>
    </row>
    <row r="87" spans="1:13">
      <c r="A87" s="6"/>
      <c r="B87" s="7"/>
      <c r="C87" s="27"/>
      <c r="D87" s="28"/>
      <c r="E87" s="6"/>
      <c r="F87" s="6"/>
      <c r="G87" s="6"/>
      <c r="H87" s="6"/>
      <c r="I87" s="6"/>
      <c r="J87" s="7"/>
      <c r="K87" s="7"/>
    </row>
    <row r="88" spans="1:13">
      <c r="A88" s="6"/>
      <c r="B88" s="26" t="s">
        <v>365</v>
      </c>
      <c r="C88" s="6"/>
      <c r="D88" s="28"/>
      <c r="E88" s="6"/>
      <c r="F88" s="6"/>
      <c r="G88" s="6"/>
      <c r="H88" s="6"/>
      <c r="I88" s="6"/>
      <c r="J88" s="7"/>
      <c r="K88" s="7"/>
    </row>
    <row r="89" spans="1:13">
      <c r="A89" s="6">
        <v>1</v>
      </c>
      <c r="B89" s="7" t="s">
        <v>291</v>
      </c>
      <c r="C89" s="27" t="s">
        <v>304</v>
      </c>
      <c r="D89" s="28">
        <v>20600</v>
      </c>
      <c r="E89" s="6" t="s">
        <v>43</v>
      </c>
      <c r="F89" s="6" t="s">
        <v>77</v>
      </c>
      <c r="G89" s="6" t="s">
        <v>369</v>
      </c>
      <c r="H89" s="6" t="s">
        <v>4</v>
      </c>
      <c r="I89" s="6"/>
      <c r="J89" s="19"/>
      <c r="K89" s="7"/>
    </row>
    <row r="90" spans="1:13">
      <c r="A90" s="6">
        <v>2</v>
      </c>
      <c r="B90" s="7" t="s">
        <v>292</v>
      </c>
      <c r="C90" s="27" t="s">
        <v>305</v>
      </c>
      <c r="D90" s="28">
        <v>13000</v>
      </c>
      <c r="E90" s="6" t="s">
        <v>43</v>
      </c>
      <c r="F90" s="6" t="s">
        <v>77</v>
      </c>
      <c r="G90" s="6" t="str">
        <f>+G89</f>
        <v>กองการศึกษา</v>
      </c>
      <c r="H90" s="6" t="s">
        <v>4</v>
      </c>
      <c r="I90" s="6"/>
      <c r="J90" s="19"/>
      <c r="K90" s="7"/>
    </row>
    <row r="91" spans="1:13">
      <c r="A91" s="6">
        <v>3</v>
      </c>
      <c r="B91" s="7" t="s">
        <v>292</v>
      </c>
      <c r="C91" s="27" t="s">
        <v>306</v>
      </c>
      <c r="D91" s="28">
        <v>12000</v>
      </c>
      <c r="E91" s="6" t="s">
        <v>43</v>
      </c>
      <c r="F91" s="6" t="s">
        <v>77</v>
      </c>
      <c r="G91" s="51" t="s">
        <v>381</v>
      </c>
      <c r="H91" s="6" t="s">
        <v>4</v>
      </c>
      <c r="I91" s="6"/>
      <c r="J91" s="19"/>
      <c r="K91" s="7"/>
    </row>
    <row r="92" spans="1:13">
      <c r="A92" s="6">
        <v>4</v>
      </c>
      <c r="B92" s="7" t="s">
        <v>292</v>
      </c>
      <c r="C92" s="27" t="s">
        <v>307</v>
      </c>
      <c r="D92" s="28">
        <v>16000</v>
      </c>
      <c r="E92" s="6" t="s">
        <v>43</v>
      </c>
      <c r="F92" s="6" t="s">
        <v>77</v>
      </c>
      <c r="G92" s="51" t="s">
        <v>381</v>
      </c>
      <c r="H92" s="6" t="s">
        <v>4</v>
      </c>
      <c r="I92" s="6"/>
      <c r="J92" s="19"/>
      <c r="K92" s="7"/>
    </row>
    <row r="93" spans="1:13">
      <c r="A93" s="6">
        <v>5</v>
      </c>
      <c r="B93" s="7" t="s">
        <v>292</v>
      </c>
      <c r="C93" s="27" t="s">
        <v>419</v>
      </c>
      <c r="D93" s="28">
        <v>25000</v>
      </c>
      <c r="E93" s="6" t="s">
        <v>42</v>
      </c>
      <c r="F93" s="6" t="s">
        <v>78</v>
      </c>
      <c r="G93" s="51" t="s">
        <v>389</v>
      </c>
      <c r="H93" s="6" t="s">
        <v>4</v>
      </c>
      <c r="I93" s="19"/>
      <c r="J93" s="7"/>
      <c r="K93" s="7"/>
    </row>
    <row r="94" spans="1:13">
      <c r="A94" s="6">
        <v>6</v>
      </c>
      <c r="B94" s="7" t="s">
        <v>292</v>
      </c>
      <c r="C94" s="27" t="s">
        <v>420</v>
      </c>
      <c r="D94" s="28">
        <v>25000</v>
      </c>
      <c r="E94" s="6" t="s">
        <v>42</v>
      </c>
      <c r="F94" s="6" t="s">
        <v>78</v>
      </c>
      <c r="G94" s="51" t="s">
        <v>416</v>
      </c>
      <c r="H94" s="6" t="s">
        <v>4</v>
      </c>
      <c r="I94" s="19"/>
      <c r="J94" s="7"/>
      <c r="K94" s="7"/>
    </row>
    <row r="95" spans="1:13">
      <c r="A95" s="6">
        <v>7</v>
      </c>
      <c r="B95" s="7" t="s">
        <v>292</v>
      </c>
      <c r="C95" s="27" t="s">
        <v>422</v>
      </c>
      <c r="D95" s="28">
        <v>22000</v>
      </c>
      <c r="E95" s="6" t="s">
        <v>42</v>
      </c>
      <c r="F95" s="6" t="s">
        <v>78</v>
      </c>
      <c r="G95" s="51" t="s">
        <v>389</v>
      </c>
      <c r="H95" s="6" t="s">
        <v>4</v>
      </c>
      <c r="I95" s="19"/>
      <c r="J95" s="7"/>
      <c r="K95" s="7"/>
    </row>
    <row r="96" spans="1:13">
      <c r="A96" s="6">
        <v>8</v>
      </c>
      <c r="B96" s="7" t="s">
        <v>292</v>
      </c>
      <c r="C96" s="27" t="s">
        <v>421</v>
      </c>
      <c r="D96" s="28">
        <v>22000</v>
      </c>
      <c r="E96" s="6" t="s">
        <v>42</v>
      </c>
      <c r="F96" s="6" t="s">
        <v>78</v>
      </c>
      <c r="G96" s="51" t="s">
        <v>416</v>
      </c>
      <c r="H96" s="6" t="s">
        <v>4</v>
      </c>
      <c r="I96" s="19"/>
      <c r="J96" s="7"/>
      <c r="K96" s="7"/>
    </row>
    <row r="97" spans="1:13">
      <c r="A97" s="6">
        <v>9</v>
      </c>
      <c r="B97" s="7" t="s">
        <v>308</v>
      </c>
      <c r="C97" s="27" t="s">
        <v>311</v>
      </c>
      <c r="D97" s="28">
        <v>4000</v>
      </c>
      <c r="E97" s="6" t="s">
        <v>43</v>
      </c>
      <c r="F97" s="6" t="s">
        <v>77</v>
      </c>
      <c r="G97" s="6" t="s">
        <v>382</v>
      </c>
      <c r="H97" s="6" t="s">
        <v>4</v>
      </c>
      <c r="I97" s="19"/>
      <c r="J97" s="7"/>
      <c r="K97" s="7"/>
    </row>
    <row r="98" spans="1:13">
      <c r="A98" s="6">
        <v>10</v>
      </c>
      <c r="B98" s="7" t="s">
        <v>308</v>
      </c>
      <c r="C98" s="27" t="s">
        <v>312</v>
      </c>
      <c r="D98" s="28">
        <v>4200</v>
      </c>
      <c r="E98" s="6" t="s">
        <v>43</v>
      </c>
      <c r="F98" s="6" t="s">
        <v>77</v>
      </c>
      <c r="G98" s="6" t="s">
        <v>381</v>
      </c>
      <c r="H98" s="6" t="s">
        <v>4</v>
      </c>
      <c r="I98" s="19"/>
      <c r="J98" s="19"/>
      <c r="K98" s="7"/>
    </row>
    <row r="99" spans="1:13">
      <c r="A99" s="6">
        <v>11</v>
      </c>
      <c r="B99" s="7" t="s">
        <v>308</v>
      </c>
      <c r="C99" s="27" t="s">
        <v>342</v>
      </c>
      <c r="D99" s="28">
        <v>4500</v>
      </c>
      <c r="E99" s="6" t="s">
        <v>43</v>
      </c>
      <c r="F99" s="6" t="s">
        <v>77</v>
      </c>
      <c r="G99" s="6" t="s">
        <v>4</v>
      </c>
      <c r="H99" s="6" t="s">
        <v>4</v>
      </c>
      <c r="I99" s="19"/>
      <c r="J99" s="19"/>
      <c r="K99" s="7"/>
    </row>
    <row r="100" spans="1:13">
      <c r="A100" s="6">
        <v>12</v>
      </c>
      <c r="B100" s="7" t="s">
        <v>308</v>
      </c>
      <c r="C100" s="27" t="s">
        <v>424</v>
      </c>
      <c r="D100" s="28">
        <v>6000</v>
      </c>
      <c r="E100" s="6" t="s">
        <v>42</v>
      </c>
      <c r="F100" s="6" t="s">
        <v>78</v>
      </c>
      <c r="G100" s="51" t="s">
        <v>389</v>
      </c>
      <c r="H100" s="6" t="s">
        <v>4</v>
      </c>
      <c r="I100" s="19"/>
      <c r="J100" s="7"/>
      <c r="K100" s="7"/>
    </row>
    <row r="101" spans="1:13">
      <c r="A101" s="6">
        <v>13</v>
      </c>
      <c r="B101" s="7" t="s">
        <v>308</v>
      </c>
      <c r="C101" s="27" t="s">
        <v>423</v>
      </c>
      <c r="D101" s="28">
        <v>6000</v>
      </c>
      <c r="E101" s="6" t="s">
        <v>42</v>
      </c>
      <c r="F101" s="6" t="s">
        <v>78</v>
      </c>
      <c r="G101" s="51" t="s">
        <v>416</v>
      </c>
      <c r="H101" s="6" t="s">
        <v>4</v>
      </c>
      <c r="I101" s="19"/>
      <c r="J101" s="7"/>
      <c r="K101" s="7"/>
    </row>
    <row r="102" spans="1:13">
      <c r="A102" s="6">
        <v>14</v>
      </c>
      <c r="B102" s="7" t="s">
        <v>308</v>
      </c>
      <c r="C102" s="27" t="s">
        <v>425</v>
      </c>
      <c r="D102" s="28">
        <v>7000</v>
      </c>
      <c r="E102" s="6" t="s">
        <v>42</v>
      </c>
      <c r="F102" s="6" t="s">
        <v>78</v>
      </c>
      <c r="G102" s="51" t="s">
        <v>389</v>
      </c>
      <c r="H102" s="6" t="s">
        <v>4</v>
      </c>
      <c r="I102" s="19"/>
      <c r="J102" s="7"/>
      <c r="K102" s="7"/>
    </row>
    <row r="103" spans="1:13">
      <c r="A103" s="6">
        <v>15</v>
      </c>
      <c r="B103" s="7" t="s">
        <v>308</v>
      </c>
      <c r="C103" s="27" t="s">
        <v>426</v>
      </c>
      <c r="D103" s="28">
        <v>7000</v>
      </c>
      <c r="E103" s="6" t="s">
        <v>42</v>
      </c>
      <c r="F103" s="6" t="s">
        <v>78</v>
      </c>
      <c r="G103" s="51" t="s">
        <v>416</v>
      </c>
      <c r="H103" s="6" t="s">
        <v>4</v>
      </c>
      <c r="I103" s="19"/>
      <c r="J103" s="7"/>
      <c r="K103" s="7"/>
    </row>
    <row r="104" spans="1:13">
      <c r="A104" s="10"/>
      <c r="B104" s="11"/>
      <c r="C104" s="10"/>
      <c r="D104" s="45"/>
      <c r="E104" s="10"/>
      <c r="F104" s="10"/>
      <c r="G104" s="10"/>
      <c r="H104" s="10"/>
      <c r="I104" s="10"/>
      <c r="J104" s="11"/>
      <c r="K104" s="11"/>
    </row>
    <row r="105" spans="1:13">
      <c r="A105" s="12"/>
      <c r="B105" s="13"/>
      <c r="C105" s="12"/>
      <c r="D105" s="47"/>
      <c r="E105" s="12"/>
      <c r="F105" s="12"/>
      <c r="G105" s="12"/>
      <c r="H105" s="12"/>
      <c r="I105" s="12"/>
      <c r="J105" s="13"/>
      <c r="K105" s="13"/>
    </row>
    <row r="106" spans="1:13" s="5" customFormat="1">
      <c r="A106" s="102" t="s">
        <v>0</v>
      </c>
      <c r="B106" s="102" t="s">
        <v>5</v>
      </c>
      <c r="C106" s="22" t="s">
        <v>362</v>
      </c>
      <c r="D106" s="23" t="s">
        <v>6</v>
      </c>
      <c r="E106" s="104" t="s">
        <v>7</v>
      </c>
      <c r="F106" s="106" t="s">
        <v>8</v>
      </c>
      <c r="G106" s="104"/>
      <c r="H106" s="41" t="s">
        <v>1</v>
      </c>
      <c r="I106" s="110" t="s">
        <v>10</v>
      </c>
      <c r="J106" s="111"/>
      <c r="K106" s="112"/>
      <c r="M106" s="31"/>
    </row>
    <row r="107" spans="1:13" s="5" customFormat="1">
      <c r="A107" s="103"/>
      <c r="B107" s="103"/>
      <c r="C107" s="24" t="s">
        <v>361</v>
      </c>
      <c r="D107" s="25" t="s">
        <v>2</v>
      </c>
      <c r="E107" s="105"/>
      <c r="F107" s="107"/>
      <c r="G107" s="105"/>
      <c r="H107" s="20" t="s">
        <v>9</v>
      </c>
      <c r="I107" s="20" t="s">
        <v>11</v>
      </c>
      <c r="J107" s="20" t="s">
        <v>12</v>
      </c>
      <c r="K107" s="21" t="s">
        <v>13</v>
      </c>
      <c r="M107" s="31"/>
    </row>
    <row r="108" spans="1:13">
      <c r="A108" s="6">
        <v>16</v>
      </c>
      <c r="B108" s="7" t="s">
        <v>308</v>
      </c>
      <c r="C108" s="27" t="s">
        <v>427</v>
      </c>
      <c r="D108" s="28">
        <v>7500</v>
      </c>
      <c r="E108" s="6" t="s">
        <v>42</v>
      </c>
      <c r="F108" s="6" t="s">
        <v>78</v>
      </c>
      <c r="G108" s="51" t="s">
        <v>389</v>
      </c>
      <c r="H108" s="6" t="s">
        <v>4</v>
      </c>
      <c r="I108" s="19"/>
      <c r="J108" s="7"/>
      <c r="K108" s="7"/>
    </row>
    <row r="109" spans="1:13">
      <c r="A109" s="6">
        <v>17</v>
      </c>
      <c r="B109" s="7" t="s">
        <v>308</v>
      </c>
      <c r="C109" s="27" t="s">
        <v>428</v>
      </c>
      <c r="D109" s="28">
        <v>7500</v>
      </c>
      <c r="E109" s="6" t="s">
        <v>42</v>
      </c>
      <c r="F109" s="6" t="s">
        <v>78</v>
      </c>
      <c r="G109" s="51" t="s">
        <v>416</v>
      </c>
      <c r="H109" s="6" t="s">
        <v>4</v>
      </c>
      <c r="I109" s="19"/>
      <c r="J109" s="7"/>
      <c r="K109" s="7"/>
    </row>
    <row r="110" spans="1:13">
      <c r="A110" s="6">
        <v>18</v>
      </c>
      <c r="B110" s="7" t="s">
        <v>309</v>
      </c>
      <c r="C110" s="27" t="s">
        <v>313</v>
      </c>
      <c r="D110" s="28">
        <v>20000</v>
      </c>
      <c r="E110" s="6" t="s">
        <v>43</v>
      </c>
      <c r="F110" s="6" t="s">
        <v>77</v>
      </c>
      <c r="G110" s="6" t="s">
        <v>382</v>
      </c>
      <c r="H110" s="6" t="s">
        <v>4</v>
      </c>
      <c r="I110" s="19"/>
      <c r="J110" s="7"/>
      <c r="K110" s="7"/>
    </row>
    <row r="111" spans="1:13">
      <c r="A111" s="6">
        <v>19</v>
      </c>
      <c r="B111" s="7" t="s">
        <v>309</v>
      </c>
      <c r="C111" s="27" t="s">
        <v>314</v>
      </c>
      <c r="D111" s="28">
        <v>21000</v>
      </c>
      <c r="E111" s="6" t="s">
        <v>43</v>
      </c>
      <c r="F111" s="6" t="s">
        <v>77</v>
      </c>
      <c r="G111" s="6" t="s">
        <v>381</v>
      </c>
      <c r="H111" s="6" t="s">
        <v>4</v>
      </c>
      <c r="I111" s="19"/>
      <c r="J111" s="19"/>
      <c r="K111" s="7"/>
    </row>
    <row r="112" spans="1:13">
      <c r="A112" s="6">
        <v>20</v>
      </c>
      <c r="B112" s="7" t="s">
        <v>309</v>
      </c>
      <c r="C112" s="27" t="s">
        <v>408</v>
      </c>
      <c r="D112" s="28">
        <v>30000</v>
      </c>
      <c r="E112" s="6" t="s">
        <v>42</v>
      </c>
      <c r="F112" s="6" t="s">
        <v>78</v>
      </c>
      <c r="G112" s="6" t="s">
        <v>409</v>
      </c>
      <c r="H112" s="6" t="s">
        <v>4</v>
      </c>
      <c r="I112" s="19"/>
      <c r="J112" s="7"/>
      <c r="K112" s="7"/>
    </row>
    <row r="113" spans="1:11">
      <c r="A113" s="6">
        <v>21</v>
      </c>
      <c r="B113" s="7" t="s">
        <v>309</v>
      </c>
      <c r="C113" s="27" t="s">
        <v>407</v>
      </c>
      <c r="D113" s="28">
        <v>30000</v>
      </c>
      <c r="E113" s="6" t="s">
        <v>42</v>
      </c>
      <c r="F113" s="6" t="s">
        <v>78</v>
      </c>
      <c r="G113" s="6" t="s">
        <v>410</v>
      </c>
      <c r="H113" s="6" t="s">
        <v>4</v>
      </c>
      <c r="I113" s="19"/>
      <c r="J113" s="7"/>
      <c r="K113" s="7"/>
    </row>
    <row r="114" spans="1:11">
      <c r="A114" s="6">
        <v>22</v>
      </c>
      <c r="B114" s="7" t="s">
        <v>310</v>
      </c>
      <c r="C114" s="27" t="s">
        <v>315</v>
      </c>
      <c r="D114" s="28">
        <v>37000</v>
      </c>
      <c r="E114" s="6" t="s">
        <v>43</v>
      </c>
      <c r="F114" s="6" t="s">
        <v>77</v>
      </c>
      <c r="G114" s="6" t="s">
        <v>382</v>
      </c>
      <c r="H114" s="6" t="s">
        <v>4</v>
      </c>
      <c r="I114" s="19"/>
      <c r="J114" s="19"/>
      <c r="K114" s="7"/>
    </row>
    <row r="115" spans="1:11">
      <c r="A115" s="6">
        <v>23</v>
      </c>
      <c r="B115" s="7" t="s">
        <v>310</v>
      </c>
      <c r="C115" s="27" t="s">
        <v>316</v>
      </c>
      <c r="D115" s="28">
        <v>37000</v>
      </c>
      <c r="E115" s="6" t="s">
        <v>43</v>
      </c>
      <c r="F115" s="6" t="s">
        <v>77</v>
      </c>
      <c r="G115" s="6" t="s">
        <v>381</v>
      </c>
      <c r="H115" s="6" t="s">
        <v>4</v>
      </c>
      <c r="I115" s="19"/>
      <c r="J115" s="19"/>
      <c r="K115" s="7"/>
    </row>
    <row r="116" spans="1:11">
      <c r="A116" s="6">
        <v>24</v>
      </c>
      <c r="B116" s="7" t="s">
        <v>310</v>
      </c>
      <c r="C116" s="27" t="s">
        <v>429</v>
      </c>
      <c r="D116" s="28">
        <v>47500</v>
      </c>
      <c r="E116" s="6" t="s">
        <v>42</v>
      </c>
      <c r="F116" s="6" t="s">
        <v>78</v>
      </c>
      <c r="G116" s="51" t="s">
        <v>389</v>
      </c>
      <c r="H116" s="6" t="s">
        <v>4</v>
      </c>
      <c r="I116" s="19"/>
      <c r="J116" s="7"/>
      <c r="K116" s="7"/>
    </row>
    <row r="117" spans="1:11">
      <c r="A117" s="6">
        <v>25</v>
      </c>
      <c r="B117" s="7" t="s">
        <v>310</v>
      </c>
      <c r="C117" s="27" t="s">
        <v>430</v>
      </c>
      <c r="D117" s="28">
        <v>47500</v>
      </c>
      <c r="E117" s="6" t="s">
        <v>42</v>
      </c>
      <c r="F117" s="6" t="s">
        <v>78</v>
      </c>
      <c r="G117" s="51" t="s">
        <v>416</v>
      </c>
      <c r="H117" s="6" t="s">
        <v>4</v>
      </c>
      <c r="I117" s="19"/>
      <c r="J117" s="7"/>
      <c r="K117" s="7"/>
    </row>
    <row r="118" spans="1:11">
      <c r="A118" s="6"/>
      <c r="B118" s="7"/>
      <c r="C118" s="27"/>
      <c r="D118" s="28"/>
      <c r="E118" s="6"/>
      <c r="F118" s="6"/>
      <c r="G118" s="51"/>
      <c r="H118" s="6"/>
      <c r="I118" s="19"/>
      <c r="J118" s="7"/>
      <c r="K118" s="7"/>
    </row>
    <row r="119" spans="1:11">
      <c r="A119" s="6"/>
      <c r="B119" s="26" t="s">
        <v>366</v>
      </c>
      <c r="C119" s="6"/>
      <c r="D119" s="28"/>
      <c r="E119" s="6"/>
      <c r="F119" s="6"/>
      <c r="G119" s="6"/>
      <c r="H119" s="6"/>
      <c r="I119" s="6"/>
      <c r="J119" s="7"/>
      <c r="K119" s="7"/>
    </row>
    <row r="120" spans="1:11">
      <c r="A120" s="6">
        <v>1</v>
      </c>
      <c r="B120" s="7" t="s">
        <v>317</v>
      </c>
      <c r="C120" s="27" t="s">
        <v>439</v>
      </c>
      <c r="D120" s="28">
        <v>4300</v>
      </c>
      <c r="E120" s="6" t="s">
        <v>43</v>
      </c>
      <c r="F120" s="6" t="s">
        <v>77</v>
      </c>
      <c r="G120" s="6" t="s">
        <v>377</v>
      </c>
      <c r="H120" s="6" t="s">
        <v>4</v>
      </c>
      <c r="I120" s="19"/>
      <c r="J120" s="7"/>
      <c r="K120" s="7"/>
    </row>
    <row r="121" spans="1:11">
      <c r="A121" s="6">
        <v>2</v>
      </c>
      <c r="B121" s="7" t="s">
        <v>317</v>
      </c>
      <c r="C121" s="27" t="s">
        <v>440</v>
      </c>
      <c r="D121" s="28">
        <v>4300</v>
      </c>
      <c r="E121" s="6" t="s">
        <v>43</v>
      </c>
      <c r="F121" s="6" t="s">
        <v>77</v>
      </c>
      <c r="G121" s="51" t="s">
        <v>416</v>
      </c>
      <c r="H121" s="6" t="s">
        <v>4</v>
      </c>
      <c r="I121" s="19"/>
      <c r="J121" s="7"/>
      <c r="K121" s="7"/>
    </row>
    <row r="122" spans="1:11">
      <c r="A122" s="6">
        <v>3</v>
      </c>
      <c r="B122" s="7" t="s">
        <v>318</v>
      </c>
      <c r="C122" s="27" t="s">
        <v>438</v>
      </c>
      <c r="D122" s="28">
        <v>130</v>
      </c>
      <c r="E122" s="6" t="s">
        <v>43</v>
      </c>
      <c r="F122" s="6" t="s">
        <v>77</v>
      </c>
      <c r="G122" s="6" t="s">
        <v>377</v>
      </c>
      <c r="H122" s="6" t="s">
        <v>4</v>
      </c>
      <c r="I122" s="19"/>
      <c r="J122" s="7"/>
      <c r="K122" s="7"/>
    </row>
    <row r="123" spans="1:11">
      <c r="A123" s="6">
        <v>4</v>
      </c>
      <c r="B123" s="7" t="s">
        <v>318</v>
      </c>
      <c r="C123" s="27" t="s">
        <v>437</v>
      </c>
      <c r="D123" s="28">
        <v>130</v>
      </c>
      <c r="E123" s="6" t="s">
        <v>43</v>
      </c>
      <c r="F123" s="6" t="s">
        <v>77</v>
      </c>
      <c r="G123" s="51" t="s">
        <v>416</v>
      </c>
      <c r="H123" s="6" t="s">
        <v>4</v>
      </c>
      <c r="I123" s="19"/>
      <c r="J123" s="7"/>
      <c r="K123" s="7"/>
    </row>
    <row r="124" spans="1:11">
      <c r="A124" s="6">
        <v>5</v>
      </c>
      <c r="B124" s="7" t="s">
        <v>319</v>
      </c>
      <c r="C124" s="27" t="s">
        <v>436</v>
      </c>
      <c r="D124" s="28">
        <v>300</v>
      </c>
      <c r="E124" s="6" t="s">
        <v>43</v>
      </c>
      <c r="F124" s="6" t="s">
        <v>77</v>
      </c>
      <c r="G124" s="6" t="s">
        <v>377</v>
      </c>
      <c r="H124" s="6" t="s">
        <v>4</v>
      </c>
      <c r="I124" s="19"/>
      <c r="J124" s="7"/>
      <c r="K124" s="7"/>
    </row>
    <row r="125" spans="1:11">
      <c r="A125" s="6">
        <v>6</v>
      </c>
      <c r="B125" s="7" t="s">
        <v>319</v>
      </c>
      <c r="C125" s="27" t="s">
        <v>435</v>
      </c>
      <c r="D125" s="28">
        <v>300</v>
      </c>
      <c r="E125" s="6" t="s">
        <v>43</v>
      </c>
      <c r="F125" s="6" t="s">
        <v>77</v>
      </c>
      <c r="G125" s="51" t="s">
        <v>416</v>
      </c>
      <c r="H125" s="6" t="s">
        <v>4</v>
      </c>
      <c r="I125" s="19"/>
      <c r="J125" s="7"/>
      <c r="K125" s="7"/>
    </row>
    <row r="126" spans="1:11">
      <c r="A126" s="6">
        <v>7</v>
      </c>
      <c r="B126" s="7" t="s">
        <v>320</v>
      </c>
      <c r="C126" s="27" t="s">
        <v>434</v>
      </c>
      <c r="D126" s="28">
        <v>150</v>
      </c>
      <c r="E126" s="6" t="s">
        <v>43</v>
      </c>
      <c r="F126" s="6" t="s">
        <v>77</v>
      </c>
      <c r="G126" s="6" t="s">
        <v>377</v>
      </c>
      <c r="H126" s="6" t="s">
        <v>4</v>
      </c>
      <c r="I126" s="6"/>
      <c r="J126" s="19"/>
      <c r="K126" s="19"/>
    </row>
    <row r="127" spans="1:11">
      <c r="A127" s="6">
        <v>8</v>
      </c>
      <c r="B127" s="7" t="s">
        <v>321</v>
      </c>
      <c r="C127" s="27" t="s">
        <v>432</v>
      </c>
      <c r="D127" s="28">
        <v>120</v>
      </c>
      <c r="E127" s="6" t="s">
        <v>43</v>
      </c>
      <c r="F127" s="6" t="s">
        <v>77</v>
      </c>
      <c r="G127" s="6" t="s">
        <v>377</v>
      </c>
      <c r="H127" s="6" t="s">
        <v>4</v>
      </c>
      <c r="I127" s="6"/>
      <c r="J127" s="19"/>
      <c r="K127" s="7"/>
    </row>
    <row r="128" spans="1:11">
      <c r="A128" s="6">
        <v>9</v>
      </c>
      <c r="B128" s="7" t="s">
        <v>321</v>
      </c>
      <c r="C128" s="27" t="s">
        <v>431</v>
      </c>
      <c r="D128" s="28">
        <v>120</v>
      </c>
      <c r="E128" s="6" t="s">
        <v>43</v>
      </c>
      <c r="F128" s="6" t="s">
        <v>77</v>
      </c>
      <c r="G128" s="51" t="s">
        <v>416</v>
      </c>
      <c r="H128" s="6" t="s">
        <v>4</v>
      </c>
      <c r="I128" s="19"/>
      <c r="J128" s="7"/>
      <c r="K128" s="7"/>
    </row>
    <row r="129" spans="1:11">
      <c r="A129" s="14"/>
      <c r="B129" s="15"/>
      <c r="C129" s="14"/>
      <c r="D129" s="29"/>
      <c r="E129" s="14"/>
      <c r="F129" s="14"/>
      <c r="G129" s="14"/>
      <c r="H129" s="14"/>
      <c r="I129" s="14"/>
      <c r="J129" s="15"/>
      <c r="K129" s="15"/>
    </row>
  </sheetData>
  <mergeCells count="26">
    <mergeCell ref="A53:A54"/>
    <mergeCell ref="B53:B54"/>
    <mergeCell ref="E53:E54"/>
    <mergeCell ref="F53:G54"/>
    <mergeCell ref="I53:K53"/>
    <mergeCell ref="A27:A28"/>
    <mergeCell ref="B27:B28"/>
    <mergeCell ref="E27:E28"/>
    <mergeCell ref="F27:G28"/>
    <mergeCell ref="I27:K27"/>
    <mergeCell ref="A106:A107"/>
    <mergeCell ref="B106:B107"/>
    <mergeCell ref="E106:E107"/>
    <mergeCell ref="F106:G107"/>
    <mergeCell ref="I106:K106"/>
    <mergeCell ref="A80:A81"/>
    <mergeCell ref="B80:B81"/>
    <mergeCell ref="E80:E81"/>
    <mergeCell ref="F80:G81"/>
    <mergeCell ref="I80:K80"/>
    <mergeCell ref="A1:K1"/>
    <mergeCell ref="A2:A3"/>
    <mergeCell ref="B2:B3"/>
    <mergeCell ref="E2:E3"/>
    <mergeCell ref="F2:G3"/>
    <mergeCell ref="I2:K2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0"/>
  <sheetViews>
    <sheetView topLeftCell="A7" workbookViewId="0">
      <selection activeCell="Q10" sqref="Q10"/>
    </sheetView>
  </sheetViews>
  <sheetFormatPr defaultRowHeight="20.25"/>
  <cols>
    <col min="1" max="1" width="6.125" style="63" customWidth="1"/>
    <col min="2" max="2" width="24" style="63" customWidth="1"/>
    <col min="3" max="3" width="8.625" style="63" customWidth="1"/>
    <col min="4" max="4" width="8.875" style="63" customWidth="1"/>
    <col min="5" max="6" width="9" style="63"/>
    <col min="7" max="7" width="5.625" style="63" customWidth="1"/>
    <col min="8" max="9" width="9" style="63"/>
    <col min="10" max="10" width="15.25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509</v>
      </c>
    </row>
    <row r="2" spans="1:13">
      <c r="C2" s="63" t="s">
        <v>507</v>
      </c>
    </row>
    <row r="3" spans="1:13">
      <c r="E3" s="63" t="s">
        <v>510</v>
      </c>
      <c r="K3" s="63" t="s">
        <v>505</v>
      </c>
    </row>
    <row r="4" spans="1:13" ht="2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>
      <c r="A5" s="113" t="s">
        <v>0</v>
      </c>
      <c r="B5" s="116" t="s">
        <v>492</v>
      </c>
      <c r="C5" s="116" t="s">
        <v>491</v>
      </c>
      <c r="D5" s="119" t="s">
        <v>493</v>
      </c>
      <c r="E5" s="122" t="s">
        <v>503</v>
      </c>
      <c r="F5" s="123"/>
      <c r="G5" s="124"/>
      <c r="H5" s="122" t="s">
        <v>501</v>
      </c>
      <c r="I5" s="124"/>
      <c r="J5" s="81" t="s">
        <v>495</v>
      </c>
      <c r="K5" s="131" t="s">
        <v>497</v>
      </c>
      <c r="L5" s="132"/>
      <c r="M5" s="133"/>
    </row>
    <row r="6" spans="1:13">
      <c r="A6" s="114"/>
      <c r="B6" s="117"/>
      <c r="C6" s="117"/>
      <c r="D6" s="120"/>
      <c r="E6" s="134" t="s">
        <v>504</v>
      </c>
      <c r="F6" s="135"/>
      <c r="G6" s="136"/>
      <c r="H6" s="134" t="s">
        <v>494</v>
      </c>
      <c r="I6" s="136"/>
      <c r="J6" s="82" t="s">
        <v>496</v>
      </c>
      <c r="K6" s="137" t="s">
        <v>498</v>
      </c>
      <c r="L6" s="138"/>
      <c r="M6" s="139"/>
    </row>
    <row r="7" spans="1:13">
      <c r="A7" s="114"/>
      <c r="B7" s="117"/>
      <c r="C7" s="117"/>
      <c r="D7" s="120"/>
      <c r="E7" s="134"/>
      <c r="F7" s="135"/>
      <c r="G7" s="136"/>
      <c r="H7" s="134"/>
      <c r="I7" s="136"/>
      <c r="J7" s="82"/>
      <c r="K7" s="137" t="s">
        <v>499</v>
      </c>
      <c r="L7" s="138"/>
      <c r="M7" s="139"/>
    </row>
    <row r="8" spans="1:13" ht="21" thickBot="1">
      <c r="A8" s="115"/>
      <c r="B8" s="118"/>
      <c r="C8" s="118"/>
      <c r="D8" s="121"/>
      <c r="E8" s="125"/>
      <c r="F8" s="126"/>
      <c r="G8" s="127"/>
      <c r="H8" s="125"/>
      <c r="I8" s="127"/>
      <c r="J8" s="83"/>
      <c r="K8" s="128" t="s">
        <v>500</v>
      </c>
      <c r="L8" s="129"/>
      <c r="M8" s="130"/>
    </row>
    <row r="9" spans="1:13" ht="21" thickBot="1">
      <c r="A9" s="72"/>
      <c r="B9" s="73"/>
      <c r="C9" s="73"/>
      <c r="D9" s="73"/>
      <c r="E9" s="65"/>
      <c r="F9" s="65"/>
      <c r="G9" s="73"/>
      <c r="H9" s="65"/>
      <c r="I9" s="73"/>
      <c r="J9" s="73"/>
      <c r="K9" s="65"/>
      <c r="L9" s="65"/>
      <c r="M9" s="74"/>
    </row>
    <row r="10" spans="1:13" ht="21" thickBot="1">
      <c r="A10" s="75"/>
      <c r="B10" s="76"/>
      <c r="C10" s="76"/>
      <c r="D10" s="76"/>
      <c r="E10" s="77"/>
      <c r="F10" s="77"/>
      <c r="G10" s="76"/>
      <c r="H10" s="77"/>
      <c r="I10" s="76"/>
      <c r="J10" s="76"/>
      <c r="K10" s="77"/>
      <c r="L10" s="77"/>
      <c r="M10" s="76"/>
    </row>
    <row r="11" spans="1:13" ht="24" thickBot="1">
      <c r="A11" s="70"/>
      <c r="B11" s="64"/>
      <c r="C11" s="64"/>
      <c r="D11" s="64"/>
      <c r="E11" s="64"/>
      <c r="F11" s="80" t="s">
        <v>502</v>
      </c>
      <c r="G11" s="64"/>
      <c r="H11" s="64"/>
      <c r="I11" s="64"/>
      <c r="J11" s="64"/>
      <c r="K11" s="64"/>
      <c r="L11" s="64"/>
      <c r="M11" s="69"/>
    </row>
    <row r="12" spans="1:13" ht="21" thickBot="1">
      <c r="A12" s="75"/>
      <c r="B12" s="75"/>
      <c r="C12" s="75"/>
      <c r="D12" s="75"/>
      <c r="E12" s="77"/>
      <c r="F12" s="77"/>
      <c r="G12" s="76"/>
      <c r="H12" s="77"/>
      <c r="I12" s="76"/>
      <c r="J12" s="75"/>
      <c r="K12" s="77"/>
      <c r="L12" s="77"/>
      <c r="M12" s="76"/>
    </row>
    <row r="13" spans="1:13" ht="21" thickBot="1">
      <c r="A13" s="72"/>
      <c r="B13" s="71"/>
      <c r="C13" s="73"/>
      <c r="D13" s="71"/>
      <c r="E13" s="65"/>
      <c r="F13" s="65"/>
      <c r="G13" s="73"/>
      <c r="H13" s="65"/>
      <c r="I13" s="73"/>
      <c r="J13" s="71"/>
      <c r="K13" s="65"/>
      <c r="L13" s="65"/>
      <c r="M13" s="73"/>
    </row>
    <row r="14" spans="1:13" ht="21" thickBot="1">
      <c r="A14" s="75"/>
      <c r="B14" s="76"/>
      <c r="C14" s="76"/>
      <c r="D14" s="76"/>
      <c r="E14" s="77"/>
      <c r="F14" s="77"/>
      <c r="G14" s="76"/>
      <c r="H14" s="77"/>
      <c r="I14" s="76"/>
      <c r="J14" s="76"/>
      <c r="K14" s="77"/>
      <c r="L14" s="77"/>
      <c r="M14" s="76"/>
    </row>
    <row r="15" spans="1:13" ht="21" thickBot="1">
      <c r="A15" s="78"/>
      <c r="B15" s="76"/>
      <c r="C15" s="68"/>
      <c r="D15" s="68"/>
      <c r="E15" s="64"/>
      <c r="F15" s="64"/>
      <c r="G15" s="68"/>
      <c r="H15" s="64"/>
      <c r="I15" s="68"/>
      <c r="J15" s="68"/>
      <c r="K15" s="64"/>
      <c r="L15" s="64"/>
      <c r="M15" s="76"/>
    </row>
    <row r="16" spans="1:13" ht="21" thickBot="1">
      <c r="A16" s="78"/>
      <c r="B16" s="71"/>
      <c r="C16" s="76"/>
      <c r="D16" s="76"/>
      <c r="E16" s="77"/>
      <c r="F16" s="77"/>
      <c r="G16" s="76"/>
      <c r="H16" s="77"/>
      <c r="I16" s="76"/>
      <c r="J16" s="76"/>
      <c r="K16" s="77"/>
      <c r="L16" s="77"/>
      <c r="M16" s="76"/>
    </row>
    <row r="17" spans="1:13" ht="21" thickBot="1">
      <c r="A17" s="66"/>
      <c r="B17" s="68"/>
      <c r="C17" s="68"/>
      <c r="D17" s="68"/>
      <c r="E17" s="64"/>
      <c r="F17" s="64"/>
      <c r="G17" s="68"/>
      <c r="H17" s="64"/>
      <c r="I17" s="68"/>
      <c r="J17" s="68"/>
      <c r="K17" s="64"/>
      <c r="L17" s="64"/>
      <c r="M17" s="69"/>
    </row>
    <row r="18" spans="1:13" ht="21" thickBot="1">
      <c r="A18" s="75"/>
      <c r="B18" s="76"/>
      <c r="C18" s="76"/>
      <c r="D18" s="76"/>
      <c r="E18" s="77"/>
      <c r="F18" s="77"/>
      <c r="G18" s="76"/>
      <c r="H18" s="77"/>
      <c r="I18" s="76"/>
      <c r="J18" s="76"/>
      <c r="K18" s="77"/>
      <c r="L18" s="77"/>
      <c r="M18" s="76"/>
    </row>
    <row r="19" spans="1:13" ht="21" thickBot="1">
      <c r="A19" s="78"/>
      <c r="B19" s="76"/>
      <c r="C19" s="76"/>
      <c r="D19" s="76"/>
      <c r="E19" s="77"/>
      <c r="F19" s="77"/>
      <c r="G19" s="76"/>
      <c r="H19" s="77"/>
      <c r="I19" s="76"/>
      <c r="J19" s="76"/>
      <c r="K19" s="77"/>
      <c r="L19" s="77"/>
      <c r="M19" s="79"/>
    </row>
    <row r="20" spans="1:13" ht="21" thickBot="1">
      <c r="A20" s="67"/>
      <c r="B20" s="75"/>
      <c r="C20" s="76"/>
      <c r="D20" s="76"/>
      <c r="E20" s="77"/>
      <c r="F20" s="77"/>
      <c r="G20" s="76"/>
      <c r="H20" s="77"/>
      <c r="I20" s="76"/>
      <c r="J20" s="76"/>
      <c r="K20" s="77"/>
      <c r="L20" s="77"/>
      <c r="M20" s="79"/>
    </row>
  </sheetData>
  <mergeCells count="16">
    <mergeCell ref="H5:I5"/>
    <mergeCell ref="E8:G8"/>
    <mergeCell ref="H8:I8"/>
    <mergeCell ref="K8:M8"/>
    <mergeCell ref="K5:M5"/>
    <mergeCell ref="E6:G6"/>
    <mergeCell ref="H6:I6"/>
    <mergeCell ref="K6:M6"/>
    <mergeCell ref="E7:G7"/>
    <mergeCell ref="H7:I7"/>
    <mergeCell ref="K7:M7"/>
    <mergeCell ref="A5:A8"/>
    <mergeCell ref="B5:B8"/>
    <mergeCell ref="C5:C8"/>
    <mergeCell ref="D5:D8"/>
    <mergeCell ref="E5:G5"/>
  </mergeCells>
  <pageMargins left="0.7" right="0.7" top="0.75" bottom="0.75" header="0.3" footer="0.3"/>
  <pageSetup paperSize="9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D15" sqref="D15"/>
    </sheetView>
  </sheetViews>
  <sheetFormatPr defaultRowHeight="20.25"/>
  <cols>
    <col min="1" max="1" width="6.125" style="63" customWidth="1"/>
    <col min="2" max="2" width="24" style="63" customWidth="1"/>
    <col min="3" max="3" width="8.625" style="63" customWidth="1"/>
    <col min="4" max="4" width="8.875" style="63" customWidth="1"/>
    <col min="5" max="6" width="9" style="63"/>
    <col min="7" max="7" width="5.625" style="63" customWidth="1"/>
    <col min="8" max="9" width="9" style="63"/>
    <col min="10" max="10" width="15.25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506</v>
      </c>
    </row>
    <row r="2" spans="1:13">
      <c r="C2" s="63" t="s">
        <v>507</v>
      </c>
    </row>
    <row r="3" spans="1:13">
      <c r="E3" s="63" t="s">
        <v>508</v>
      </c>
      <c r="K3" s="63" t="s">
        <v>505</v>
      </c>
    </row>
    <row r="4" spans="1:13" ht="2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>
      <c r="A5" s="113" t="s">
        <v>0</v>
      </c>
      <c r="B5" s="116" t="s">
        <v>492</v>
      </c>
      <c r="C5" s="116" t="s">
        <v>491</v>
      </c>
      <c r="D5" s="119" t="s">
        <v>493</v>
      </c>
      <c r="E5" s="122" t="s">
        <v>503</v>
      </c>
      <c r="F5" s="123"/>
      <c r="G5" s="124"/>
      <c r="H5" s="122" t="s">
        <v>501</v>
      </c>
      <c r="I5" s="124"/>
      <c r="J5" s="81" t="s">
        <v>495</v>
      </c>
      <c r="K5" s="131" t="s">
        <v>497</v>
      </c>
      <c r="L5" s="132"/>
      <c r="M5" s="133"/>
    </row>
    <row r="6" spans="1:13">
      <c r="A6" s="114"/>
      <c r="B6" s="117"/>
      <c r="C6" s="117"/>
      <c r="D6" s="120"/>
      <c r="E6" s="134" t="s">
        <v>504</v>
      </c>
      <c r="F6" s="135"/>
      <c r="G6" s="136"/>
      <c r="H6" s="134" t="s">
        <v>494</v>
      </c>
      <c r="I6" s="136"/>
      <c r="J6" s="82" t="s">
        <v>496</v>
      </c>
      <c r="K6" s="137" t="s">
        <v>498</v>
      </c>
      <c r="L6" s="138"/>
      <c r="M6" s="139"/>
    </row>
    <row r="7" spans="1:13">
      <c r="A7" s="114"/>
      <c r="B7" s="117"/>
      <c r="C7" s="117"/>
      <c r="D7" s="120"/>
      <c r="E7" s="134"/>
      <c r="F7" s="135"/>
      <c r="G7" s="136"/>
      <c r="H7" s="134"/>
      <c r="I7" s="136"/>
      <c r="J7" s="82"/>
      <c r="K7" s="137" t="s">
        <v>499</v>
      </c>
      <c r="L7" s="138"/>
      <c r="M7" s="139"/>
    </row>
    <row r="8" spans="1:13" ht="21" thickBot="1">
      <c r="A8" s="115"/>
      <c r="B8" s="118"/>
      <c r="C8" s="118"/>
      <c r="D8" s="121"/>
      <c r="E8" s="125"/>
      <c r="F8" s="126"/>
      <c r="G8" s="127"/>
      <c r="H8" s="125"/>
      <c r="I8" s="127"/>
      <c r="J8" s="83"/>
      <c r="K8" s="128" t="s">
        <v>500</v>
      </c>
      <c r="L8" s="129"/>
      <c r="M8" s="130"/>
    </row>
    <row r="9" spans="1:13" ht="21" thickBot="1">
      <c r="A9" s="72"/>
      <c r="B9" s="73"/>
      <c r="C9" s="73"/>
      <c r="D9" s="73"/>
      <c r="E9" s="65"/>
      <c r="F9" s="65"/>
      <c r="G9" s="73"/>
      <c r="H9" s="65"/>
      <c r="I9" s="73"/>
      <c r="J9" s="73"/>
      <c r="K9" s="65"/>
      <c r="L9" s="65"/>
      <c r="M9" s="74"/>
    </row>
    <row r="10" spans="1:13" ht="21" thickBot="1">
      <c r="A10" s="75"/>
      <c r="B10" s="76"/>
      <c r="C10" s="76"/>
      <c r="D10" s="76"/>
      <c r="E10" s="77"/>
      <c r="F10" s="77"/>
      <c r="G10" s="76"/>
      <c r="H10" s="77"/>
      <c r="I10" s="76"/>
      <c r="J10" s="76"/>
      <c r="K10" s="77"/>
      <c r="L10" s="77"/>
      <c r="M10" s="76"/>
    </row>
    <row r="11" spans="1:13" ht="24" thickBot="1">
      <c r="A11" s="70"/>
      <c r="B11" s="64"/>
      <c r="C11" s="64"/>
      <c r="D11" s="64"/>
      <c r="E11" s="64"/>
      <c r="F11" s="80" t="s">
        <v>502</v>
      </c>
      <c r="G11" s="64"/>
      <c r="H11" s="64"/>
      <c r="I11" s="64"/>
      <c r="J11" s="64"/>
      <c r="K11" s="64"/>
      <c r="L11" s="64"/>
      <c r="M11" s="69"/>
    </row>
    <row r="12" spans="1:13" ht="21" thickBot="1">
      <c r="A12" s="75"/>
      <c r="B12" s="75"/>
      <c r="C12" s="75"/>
      <c r="D12" s="75"/>
      <c r="E12" s="77"/>
      <c r="F12" s="77"/>
      <c r="G12" s="76"/>
      <c r="H12" s="77"/>
      <c r="I12" s="76"/>
      <c r="J12" s="75"/>
      <c r="K12" s="77"/>
      <c r="L12" s="77"/>
      <c r="M12" s="76"/>
    </row>
    <row r="13" spans="1:13" ht="21" thickBot="1">
      <c r="A13" s="72"/>
      <c r="B13" s="71"/>
      <c r="C13" s="73"/>
      <c r="D13" s="71"/>
      <c r="E13" s="65"/>
      <c r="F13" s="65"/>
      <c r="G13" s="73"/>
      <c r="H13" s="65"/>
      <c r="I13" s="73"/>
      <c r="J13" s="71"/>
      <c r="K13" s="65"/>
      <c r="L13" s="65"/>
      <c r="M13" s="73"/>
    </row>
    <row r="14" spans="1:13" ht="21" thickBot="1">
      <c r="A14" s="75"/>
      <c r="B14" s="76"/>
      <c r="C14" s="76"/>
      <c r="D14" s="76"/>
      <c r="E14" s="77"/>
      <c r="F14" s="77"/>
      <c r="G14" s="76"/>
      <c r="H14" s="77"/>
      <c r="I14" s="76"/>
      <c r="J14" s="76"/>
      <c r="K14" s="77"/>
      <c r="L14" s="77"/>
      <c r="M14" s="76"/>
    </row>
    <row r="15" spans="1:13" ht="21" thickBot="1">
      <c r="A15" s="78"/>
      <c r="B15" s="76"/>
      <c r="C15" s="68"/>
      <c r="D15" s="68"/>
      <c r="E15" s="64"/>
      <c r="F15" s="64"/>
      <c r="G15" s="68"/>
      <c r="H15" s="64"/>
      <c r="I15" s="68"/>
      <c r="J15" s="68"/>
      <c r="K15" s="64"/>
      <c r="L15" s="64"/>
      <c r="M15" s="76"/>
    </row>
    <row r="16" spans="1:13" ht="21" thickBot="1">
      <c r="A16" s="78"/>
      <c r="B16" s="71"/>
      <c r="C16" s="76"/>
      <c r="D16" s="76"/>
      <c r="E16" s="77"/>
      <c r="F16" s="77"/>
      <c r="G16" s="76"/>
      <c r="H16" s="77"/>
      <c r="I16" s="76"/>
      <c r="J16" s="76"/>
      <c r="K16" s="77"/>
      <c r="L16" s="77"/>
      <c r="M16" s="76"/>
    </row>
    <row r="17" spans="1:13" ht="21" thickBot="1">
      <c r="A17" s="66"/>
      <c r="B17" s="68"/>
      <c r="C17" s="68"/>
      <c r="D17" s="68"/>
      <c r="E17" s="64"/>
      <c r="F17" s="64"/>
      <c r="G17" s="68"/>
      <c r="H17" s="64"/>
      <c r="I17" s="68"/>
      <c r="J17" s="68"/>
      <c r="K17" s="64"/>
      <c r="L17" s="64"/>
      <c r="M17" s="69"/>
    </row>
    <row r="18" spans="1:13" ht="21" thickBot="1">
      <c r="A18" s="75"/>
      <c r="B18" s="76"/>
      <c r="C18" s="76"/>
      <c r="D18" s="76"/>
      <c r="E18" s="77"/>
      <c r="F18" s="77"/>
      <c r="G18" s="76"/>
      <c r="H18" s="77"/>
      <c r="I18" s="76"/>
      <c r="J18" s="76"/>
      <c r="K18" s="77"/>
      <c r="L18" s="77"/>
      <c r="M18" s="76"/>
    </row>
    <row r="19" spans="1:13" ht="21" thickBot="1">
      <c r="A19" s="78"/>
      <c r="B19" s="76"/>
      <c r="C19" s="76"/>
      <c r="D19" s="76"/>
      <c r="E19" s="77"/>
      <c r="F19" s="77"/>
      <c r="G19" s="76"/>
      <c r="H19" s="77"/>
      <c r="I19" s="76"/>
      <c r="J19" s="76"/>
      <c r="K19" s="77"/>
      <c r="L19" s="77"/>
      <c r="M19" s="79"/>
    </row>
    <row r="20" spans="1:13" ht="21" thickBot="1">
      <c r="A20" s="67"/>
      <c r="B20" s="75"/>
      <c r="C20" s="76"/>
      <c r="D20" s="76"/>
      <c r="E20" s="77"/>
      <c r="F20" s="77"/>
      <c r="G20" s="76"/>
      <c r="H20" s="77"/>
      <c r="I20" s="76"/>
      <c r="J20" s="76"/>
      <c r="K20" s="77"/>
      <c r="L20" s="77"/>
      <c r="M20" s="79"/>
    </row>
  </sheetData>
  <mergeCells count="16">
    <mergeCell ref="H5:I5"/>
    <mergeCell ref="H6:I6"/>
    <mergeCell ref="H7:I7"/>
    <mergeCell ref="H8:I8"/>
    <mergeCell ref="K5:M5"/>
    <mergeCell ref="K6:M6"/>
    <mergeCell ref="K7:M7"/>
    <mergeCell ref="K8:M8"/>
    <mergeCell ref="B5:B8"/>
    <mergeCell ref="A5:A8"/>
    <mergeCell ref="C5:C8"/>
    <mergeCell ref="D5:D8"/>
    <mergeCell ref="E5:G5"/>
    <mergeCell ref="E6:G6"/>
    <mergeCell ref="E7:G7"/>
    <mergeCell ref="E8:G8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18</vt:i4>
      </vt:variant>
      <vt:variant>
        <vt:lpstr>ช่วงที่มีชื่อ</vt:lpstr>
      </vt:variant>
      <vt:variant>
        <vt:i4>4</vt:i4>
      </vt:variant>
    </vt:vector>
  </HeadingPairs>
  <TitlesOfParts>
    <vt:vector size="22" baseType="lpstr">
      <vt:lpstr>Sheet2</vt:lpstr>
      <vt:lpstr>รายละเอียดจำหน่ายพัสดุ ปี 2556</vt:lpstr>
      <vt:lpstr>รายการพัสดุที่ชำรุด  ปี  2555</vt:lpstr>
      <vt:lpstr>ครุภัณฑ์รวม  ปี  2556</vt:lpstr>
      <vt:lpstr>ครุภัณฑ์รวม  ปี  2556 (สป.)</vt:lpstr>
      <vt:lpstr>ครุภัณฑ์รวม  ปี  2556 (กค.)</vt:lpstr>
      <vt:lpstr>ครุภัณฑ์รวม  ปี  2556 (กศ.)</vt:lpstr>
      <vt:lpstr>พ.ย</vt:lpstr>
      <vt:lpstr>ต.ค</vt:lpstr>
      <vt:lpstr>มี.ค</vt:lpstr>
      <vt:lpstr>เม.ย</vt:lpstr>
      <vt:lpstr>เม.ย (2)</vt:lpstr>
      <vt:lpstr>เม.ย (3)</vt:lpstr>
      <vt:lpstr>ธ.ค</vt:lpstr>
      <vt:lpstr>ม.ค</vt:lpstr>
      <vt:lpstr>ก.พ</vt:lpstr>
      <vt:lpstr>มี.ค1</vt:lpstr>
      <vt:lpstr>ก.ย</vt:lpstr>
      <vt:lpstr>'ครุภัณฑ์รวม  ปี  2556'!Print_Area</vt:lpstr>
      <vt:lpstr>'ครุภัณฑ์รวม  ปี  2556 (กค.)'!Print_Area</vt:lpstr>
      <vt:lpstr>'ครุภัณฑ์รวม  ปี  2556 (กศ.)'!Print_Area</vt:lpstr>
      <vt:lpstr>'ครุภัณฑ์รวม  ปี  2556 (สป.)'!Print_Area</vt:lpstr>
    </vt:vector>
  </TitlesOfParts>
  <Company>KKD 2011 v1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com</cp:lastModifiedBy>
  <cp:lastPrinted>2018-11-13T04:44:13Z</cp:lastPrinted>
  <dcterms:created xsi:type="dcterms:W3CDTF">2012-10-07T08:19:28Z</dcterms:created>
  <dcterms:modified xsi:type="dcterms:W3CDTF">2018-11-19T04:38:22Z</dcterms:modified>
</cp:coreProperties>
</file>